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70" windowHeight="6420" tabRatio="745" activeTab="0"/>
  </bookViews>
  <sheets>
    <sheet name="Tabelul 1" sheetId="1" r:id="rId1"/>
    <sheet name="Tabelul 2" sheetId="2" r:id="rId2"/>
    <sheet name="Tabelul 3" sheetId="3" r:id="rId3"/>
    <sheet name="Tabelul 4" sheetId="4" r:id="rId4"/>
    <sheet name="Tabelul 5" sheetId="5" r:id="rId5"/>
    <sheet name="Tabelul 5a " sheetId="6" r:id="rId6"/>
    <sheet name="Tabelul 6" sheetId="7" r:id="rId7"/>
  </sheets>
  <definedNames/>
  <calcPr fullCalcOnLoad="1"/>
</workbook>
</file>

<file path=xl/sharedStrings.xml><?xml version="1.0" encoding="utf-8"?>
<sst xmlns="http://schemas.openxmlformats.org/spreadsheetml/2006/main" count="1026" uniqueCount="183">
  <si>
    <r>
      <t>Destinaţia</t>
    </r>
    <r>
      <rPr>
        <sz val="7"/>
        <rFont val="Times New Roman"/>
        <family val="1"/>
      </rPr>
      <t xml:space="preserve"> ________________________________                                                                   _</t>
    </r>
  </si>
  <si>
    <t xml:space="preserve">                          denumirea şi adresa                                                                                                                                                                                  </t>
  </si>
  <si>
    <r>
      <t>Cine prezintă</t>
    </r>
    <r>
      <rPr>
        <sz val="7"/>
        <rFont val="Times New Roman"/>
        <family val="1"/>
      </rPr>
      <t>_</t>
    </r>
  </si>
  <si>
    <r>
      <t>denumirea şi adresa</t>
    </r>
    <r>
      <rPr>
        <b/>
        <sz val="7"/>
        <rFont val="Times New Roman"/>
        <family val="1"/>
      </rPr>
      <t xml:space="preserve">        </t>
    </r>
  </si>
  <si>
    <t>T A B E L   C E N T R A L I Z A T O R</t>
  </si>
  <si>
    <t>D Ă R I  D E   S E A M Ă  A N U A L E</t>
  </si>
  <si>
    <t>T I P U R I    D E    B I B L I O T E C I</t>
  </si>
  <si>
    <t>I. DATE GENERALE</t>
  </si>
  <si>
    <t>Repartizarea bibliotecilor conform mărimii colecţiilor (numărul)</t>
  </si>
  <si>
    <t>Total</t>
  </si>
  <si>
    <t>Numărul de locuri în sălile de lectură</t>
  </si>
  <si>
    <t>Din numărul total de biblioteci</t>
  </si>
  <si>
    <t>Categ. 1 până la 2000 de vol.</t>
  </si>
  <si>
    <t>Categ. 2 de la 2001 până la 5000 vol</t>
  </si>
  <si>
    <t>Categ. 3 de la 5001 până la 10.000 vol</t>
  </si>
  <si>
    <t>Categ. 4 de la 10.001 până la 100.000 vol</t>
  </si>
  <si>
    <t>vol.</t>
  </si>
  <si>
    <t>Categ. 6. de la 500.001 până la 1 mln. vol</t>
  </si>
  <si>
    <t>Categ. 7 mai mult de 1 mln. vol</t>
  </si>
  <si>
    <t>Localul  bibliotecii</t>
  </si>
  <si>
    <t>Starea tehnică a bibliotecilor</t>
  </si>
  <si>
    <t>De stat</t>
  </si>
  <si>
    <t>Special</t>
  </si>
  <si>
    <t>Reamenajat</t>
  </si>
  <si>
    <t>Arendat</t>
  </si>
  <si>
    <t>Necesită reparaţii capit.</t>
  </si>
  <si>
    <t>Avariat</t>
  </si>
  <si>
    <t>A</t>
  </si>
  <si>
    <t>biblioteci şcolare urbane, total</t>
  </si>
  <si>
    <t>Biblioteci şcolare  rurale, total</t>
  </si>
  <si>
    <t>II. C O L E C Ţ I I, PUBLICAŢII SERIALE</t>
  </si>
  <si>
    <t>Intrări în cursul anului</t>
  </si>
  <si>
    <t>Publicaţii ştiinţifice, beletristică, publicaţii periodice (legate)</t>
  </si>
  <si>
    <t>Doc. de muzică tipărită</t>
  </si>
  <si>
    <t>Manuscrise</t>
  </si>
  <si>
    <t xml:space="preserve">Doc. audio-vizuale </t>
  </si>
  <si>
    <t>Colecţie electronică</t>
  </si>
  <si>
    <t>Doc. grafice</t>
  </si>
  <si>
    <t>în limba de stat</t>
  </si>
  <si>
    <t>Titl.</t>
  </si>
  <si>
    <t>m./r.</t>
  </si>
  <si>
    <t>din care în</t>
  </si>
  <si>
    <t>Vol.</t>
  </si>
  <si>
    <t>Nr.de m/r.</t>
  </si>
  <si>
    <t>u.m.</t>
  </si>
  <si>
    <t>biblioteci şcolare  rurale, total</t>
  </si>
  <si>
    <t>Inclusiv biblioteci şcolare municipale, total</t>
  </si>
  <si>
    <t>manuale</t>
  </si>
  <si>
    <t>titl.</t>
  </si>
  <si>
    <t>m/r.</t>
  </si>
  <si>
    <t xml:space="preserve">II COLECŢII, PUBLICAŢII SERIALE                                                                                                                                                                                                                </t>
  </si>
  <si>
    <t xml:space="preserve">III. PUBLICAŢII SERIALE CURENTE                                                                                                    </t>
  </si>
  <si>
    <t>Existent</t>
  </si>
  <si>
    <t>Din care</t>
  </si>
  <si>
    <t>Din care în limba de stat</t>
  </si>
  <si>
    <t>Nr. de titluri de publicaţii seriale curente</t>
  </si>
  <si>
    <t>din care</t>
  </si>
  <si>
    <t>În limba de stat</t>
  </si>
  <si>
    <t>Nr. titl. de rev. curente</t>
  </si>
  <si>
    <t>Nr. titl de ziare curente</t>
  </si>
  <si>
    <t>total</t>
  </si>
  <si>
    <t xml:space="preserve">      total titluri</t>
  </si>
  <si>
    <t>blbioteci şcolare urbane, total</t>
  </si>
  <si>
    <t>IV. UTILIZAREA BIBLIOTECII ŞI SERVICII</t>
  </si>
  <si>
    <t>A Utilizarea bibliotecii</t>
  </si>
  <si>
    <t>B.  Servicii</t>
  </si>
  <si>
    <t>Numărul de beneficiari</t>
  </si>
  <si>
    <t>Numărul de vizite</t>
  </si>
  <si>
    <t>Numărul de vizite virtuale</t>
  </si>
  <si>
    <t>Numărul  de împrumuturi</t>
  </si>
  <si>
    <t>Din care activi</t>
  </si>
  <si>
    <t>Numărul total de computere</t>
  </si>
  <si>
    <t xml:space="preserve">din care destinate utilizatorului -copil </t>
  </si>
  <si>
    <t>Numărul staţiilor de lucru pentru utilizatori</t>
  </si>
  <si>
    <t>Numărul de imprimante pentru utilizatori</t>
  </si>
  <si>
    <t>Numărul de scannere pentru utilizatori</t>
  </si>
  <si>
    <t>din care conectate la Internet</t>
  </si>
  <si>
    <t>V.  Î M P R U M U T U L    I N T E R B I B L I O T E C A R</t>
  </si>
  <si>
    <t>VI.   P E R S O N A L U L</t>
  </si>
  <si>
    <t>Biblioteci din ţară</t>
  </si>
  <si>
    <t>Biblioteci din străinatate</t>
  </si>
  <si>
    <t>în echivalent norme întregi</t>
  </si>
  <si>
    <t>Din numărul personalului</t>
  </si>
  <si>
    <t>Nr. total de cereri primite</t>
  </si>
  <si>
    <t>Nr. total de cereri adresate altor biblioteci</t>
  </si>
  <si>
    <t>Bibliotecari</t>
  </si>
  <si>
    <t>Cu studii superioare</t>
  </si>
  <si>
    <t>Cu studii medii</t>
  </si>
  <si>
    <t>din care de specialitate</t>
  </si>
  <si>
    <t>inclusiv biblioteci şcolare municipale, total</t>
  </si>
  <si>
    <t>Forma organizatorico-juridică</t>
  </si>
  <si>
    <t>II. C O L E C Ţ I I,  PUBLICAŢII SERIALE</t>
  </si>
  <si>
    <t xml:space="preserve">   limba de stat</t>
  </si>
  <si>
    <t>din care în limba de stat</t>
  </si>
  <si>
    <t>Nr.de împrumuturi acordate u.m</t>
  </si>
  <si>
    <t>Nr. de împrumuturi acordate de către alte bibliot. u.m</t>
  </si>
  <si>
    <t>Nr. de împrumuturi acordate de către alte bibliot.u.m.</t>
  </si>
  <si>
    <t>Total (numărul)</t>
  </si>
  <si>
    <t xml:space="preserve">T I P U R I    D E   BIBLIOTECI </t>
  </si>
  <si>
    <t>Numărul total de Biblioteci care deţin computere</t>
  </si>
  <si>
    <t>Numărul total de biblioteci</t>
  </si>
  <si>
    <t>Privată</t>
  </si>
  <si>
    <t>Propriu</t>
  </si>
  <si>
    <t>Suprafaţa totală</t>
  </si>
  <si>
    <t>Categ. 5 de la 100.001 până la 500.000 vol.</t>
  </si>
  <si>
    <t xml:space="preserve">    Manuale</t>
  </si>
  <si>
    <t xml:space="preserve">Total                    </t>
  </si>
  <si>
    <t>B Servicii</t>
  </si>
  <si>
    <t>Numărul de biblioteci, care deţin calculatoare</t>
  </si>
  <si>
    <t>Numărul de biblioteci, care sunt conectate la Internet</t>
  </si>
  <si>
    <t>Numărul de biblioteci care dispun de pagina WEB</t>
  </si>
  <si>
    <t>Numărul de calculatoare</t>
  </si>
  <si>
    <t>din care  conectate la InternetTotal</t>
  </si>
  <si>
    <t>Numărul de bibliotecari cu grad</t>
  </si>
  <si>
    <t>Străşeni</t>
  </si>
  <si>
    <t>Chişinău</t>
  </si>
  <si>
    <t>Anenii -Noi</t>
  </si>
  <si>
    <t>Basarabeasca</t>
  </si>
  <si>
    <t>Cahul</t>
  </si>
  <si>
    <t>Cantemir</t>
  </si>
  <si>
    <t>Călăraş</t>
  </si>
  <si>
    <t>Căuşeni</t>
  </si>
  <si>
    <t>Cimişlia</t>
  </si>
  <si>
    <t>Criuleni</t>
  </si>
  <si>
    <t>Dubăsari</t>
  </si>
  <si>
    <t>Hânceşti</t>
  </si>
  <si>
    <t>Ialoveni</t>
  </si>
  <si>
    <t>Leova</t>
  </si>
  <si>
    <t>Nisporeni</t>
  </si>
  <si>
    <t>Orhei</t>
  </si>
  <si>
    <t>Răscani</t>
  </si>
  <si>
    <t>Şoldăneşti</t>
  </si>
  <si>
    <t>Ştefan-Vodă</t>
  </si>
  <si>
    <t>Taraclia</t>
  </si>
  <si>
    <t>Comrat</t>
  </si>
  <si>
    <t>Ceadâr-Lunga</t>
  </si>
  <si>
    <t>Vulcăneşti</t>
  </si>
  <si>
    <t>Chişinău, total</t>
  </si>
  <si>
    <t>Botanica</t>
  </si>
  <si>
    <t>Buiucani</t>
  </si>
  <si>
    <t>Centru</t>
  </si>
  <si>
    <t>Ciocanu</t>
  </si>
  <si>
    <t>Râşcani</t>
  </si>
  <si>
    <t>Biblioteci şcolare rurale, total</t>
  </si>
  <si>
    <t>ale bibliotecilor şcolare din sistemul Ministerului Educaţiei  din Republicii Moldova pe anul ___2009_______</t>
  </si>
  <si>
    <t>Biblioteci şcolare din sistemul Ministerului Educaţiei, total</t>
  </si>
  <si>
    <t>din care copii până la 16 ani</t>
  </si>
  <si>
    <t>Din care copii până la 16 ani</t>
  </si>
  <si>
    <t>copiilor până la 16 ani</t>
  </si>
  <si>
    <t>pentru  copii până la 16 ani</t>
  </si>
  <si>
    <t>din care pentru copii până la 16 ani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</si>
  <si>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</si>
  <si>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Hănceşti</t>
  </si>
  <si>
    <t xml:space="preserve"> Căuşeni                                                                                                                                       </t>
  </si>
  <si>
    <t>Ciocana</t>
  </si>
  <si>
    <t>Сălăraş</t>
  </si>
  <si>
    <t>Ieşiri în anul 2011</t>
  </si>
  <si>
    <t>din care achiziţionate în 2011</t>
  </si>
  <si>
    <t>Bălţi</t>
  </si>
  <si>
    <t>Briceni</t>
  </si>
  <si>
    <t>Donduşeni</t>
  </si>
  <si>
    <t>Drochia</t>
  </si>
  <si>
    <t>Edineţ</t>
  </si>
  <si>
    <t>Faleşti</t>
  </si>
  <si>
    <t>Floreşti</t>
  </si>
  <si>
    <t>Glodeni</t>
  </si>
  <si>
    <t>Ocniţa</t>
  </si>
  <si>
    <t>Rezina</t>
  </si>
  <si>
    <t>Sîngerei</t>
  </si>
  <si>
    <t>Soroca</t>
  </si>
  <si>
    <t>Teleneşti</t>
  </si>
  <si>
    <t>Ungheni</t>
  </si>
  <si>
    <t>Rîşcani</t>
  </si>
  <si>
    <t>Săngerei</t>
  </si>
  <si>
    <t>Faleţti</t>
  </si>
  <si>
    <t>Singerei</t>
  </si>
  <si>
    <t>Bşlţi</t>
  </si>
  <si>
    <t>Soldăneşti</t>
  </si>
  <si>
    <t>T I P U R I    D E                              B I B L I O T E C I</t>
  </si>
  <si>
    <t>T I P U R I    D E                             B I B L I O T E C I</t>
  </si>
  <si>
    <t xml:space="preserve"> Din care în limba de stat</t>
  </si>
  <si>
    <t>T I P U R I    D E                           B I B L I O T E C I</t>
  </si>
  <si>
    <t xml:space="preserve">T I P U R I    D E                           B I B L I O T E C I  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</si>
</sst>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;[Red]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b/>
      <sz val="8"/>
      <name val="Arial"/>
      <family val="0"/>
    </font>
    <font>
      <b/>
      <sz val="10"/>
      <name val="Arial Cyr"/>
      <family val="0"/>
    </font>
    <font>
      <u val="single"/>
      <sz val="8"/>
      <name val="Times New Roman"/>
      <family val="1"/>
    </font>
    <font>
      <b/>
      <sz val="9"/>
      <name val="Times New Roman"/>
      <family val="1"/>
    </font>
    <font>
      <u val="single"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6"/>
      <name val="Arial Cyr"/>
      <family val="0"/>
    </font>
    <font>
      <u val="single"/>
      <sz val="6"/>
      <name val="Times New Roman"/>
      <family val="1"/>
    </font>
    <font>
      <sz val="6"/>
      <color indexed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7" fillId="0" borderId="13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7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3" fillId="0" borderId="16" xfId="0" applyFont="1" applyFill="1" applyBorder="1" applyAlignment="1">
      <alignment vertical="top" wrapText="1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8" fillId="0" borderId="12" xfId="0" applyNumberFormat="1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8" fillId="0" borderId="17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186" fontId="3" fillId="0" borderId="12" xfId="43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86" fontId="3" fillId="0" borderId="17" xfId="43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192" fontId="4" fillId="0" borderId="12" xfId="0" applyNumberFormat="1" applyFont="1" applyBorder="1" applyAlignment="1">
      <alignment vertical="center" wrapText="1"/>
    </xf>
    <xf numFmtId="192" fontId="5" fillId="0" borderId="12" xfId="0" applyNumberFormat="1" applyFont="1" applyBorder="1" applyAlignment="1">
      <alignment vertical="center" wrapText="1"/>
    </xf>
    <xf numFmtId="192" fontId="4" fillId="0" borderId="12" xfId="0" applyNumberFormat="1" applyFont="1" applyBorder="1" applyAlignment="1">
      <alignment vertical="center"/>
    </xf>
    <xf numFmtId="0" fontId="3" fillId="0" borderId="23" xfId="0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2" fontId="8" fillId="33" borderId="12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top" wrapText="1"/>
    </xf>
    <xf numFmtId="0" fontId="7" fillId="0" borderId="36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top" wrapText="1"/>
    </xf>
    <xf numFmtId="0" fontId="7" fillId="0" borderId="27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47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4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58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top" wrapText="1"/>
    </xf>
    <xf numFmtId="192" fontId="5" fillId="0" borderId="12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74" xfId="0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top" wrapText="1"/>
    </xf>
    <xf numFmtId="0" fontId="7" fillId="0" borderId="78" xfId="0" applyFont="1" applyBorder="1" applyAlignment="1">
      <alignment horizontal="center" vertical="top" wrapText="1"/>
    </xf>
    <xf numFmtId="0" fontId="7" fillId="0" borderId="79" xfId="0" applyFont="1" applyBorder="1" applyAlignment="1">
      <alignment horizontal="center" vertical="top" wrapText="1"/>
    </xf>
    <xf numFmtId="0" fontId="7" fillId="0" borderId="80" xfId="0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wrapText="1"/>
    </xf>
    <xf numFmtId="0" fontId="7" fillId="0" borderId="8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 textRotation="90" wrapText="1"/>
    </xf>
    <xf numFmtId="0" fontId="8" fillId="0" borderId="53" xfId="0" applyFont="1" applyBorder="1" applyAlignment="1">
      <alignment horizontal="center" vertical="top" textRotation="90" wrapText="1"/>
    </xf>
    <xf numFmtId="0" fontId="8" fillId="0" borderId="51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top" textRotation="90" wrapText="1"/>
    </xf>
    <xf numFmtId="0" fontId="8" fillId="0" borderId="42" xfId="0" applyFont="1" applyBorder="1" applyAlignment="1">
      <alignment horizontal="center" vertical="top" textRotation="90" wrapText="1"/>
    </xf>
    <xf numFmtId="0" fontId="8" fillId="0" borderId="35" xfId="0" applyFont="1" applyBorder="1" applyAlignment="1">
      <alignment horizontal="center" vertical="top" textRotation="90" wrapText="1"/>
    </xf>
    <xf numFmtId="0" fontId="8" fillId="0" borderId="60" xfId="0" applyFont="1" applyBorder="1" applyAlignment="1">
      <alignment horizontal="center" vertical="top" textRotation="90" wrapText="1"/>
    </xf>
    <xf numFmtId="0" fontId="8" fillId="0" borderId="64" xfId="0" applyFont="1" applyBorder="1" applyAlignment="1">
      <alignment horizontal="center" vertical="top" textRotation="90" wrapText="1"/>
    </xf>
    <xf numFmtId="0" fontId="8" fillId="0" borderId="73" xfId="0" applyFont="1" applyBorder="1" applyAlignment="1">
      <alignment horizontal="center" vertical="top" textRotation="90" wrapText="1"/>
    </xf>
    <xf numFmtId="0" fontId="8" fillId="0" borderId="54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horizontal="justify" vertical="top" wrapText="1"/>
    </xf>
    <xf numFmtId="0" fontId="8" fillId="0" borderId="48" xfId="0" applyFont="1" applyBorder="1" applyAlignment="1">
      <alignment horizontal="center" vertical="center" wrapText="1"/>
    </xf>
    <xf numFmtId="0" fontId="0" fillId="0" borderId="4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0" borderId="49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 wrapText="1"/>
    </xf>
    <xf numFmtId="0" fontId="8" fillId="0" borderId="7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top" textRotation="90" wrapText="1"/>
    </xf>
    <xf numFmtId="0" fontId="8" fillId="0" borderId="65" xfId="0" applyFont="1" applyBorder="1" applyAlignment="1">
      <alignment horizontal="center" vertical="top" textRotation="90" wrapText="1"/>
    </xf>
    <xf numFmtId="0" fontId="8" fillId="0" borderId="31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top" textRotation="90" wrapText="1"/>
    </xf>
    <xf numFmtId="0" fontId="8" fillId="0" borderId="67" xfId="0" applyFont="1" applyBorder="1" applyAlignment="1">
      <alignment horizontal="center" vertical="top" textRotation="90" wrapText="1"/>
    </xf>
    <xf numFmtId="0" fontId="8" fillId="0" borderId="52" xfId="0" applyFont="1" applyBorder="1" applyAlignment="1">
      <alignment horizontal="center" vertical="top" textRotation="90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top" textRotation="90" wrapText="1"/>
    </xf>
    <xf numFmtId="0" fontId="8" fillId="0" borderId="8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top" textRotation="90" wrapText="1"/>
    </xf>
    <xf numFmtId="0" fontId="8" fillId="0" borderId="0" xfId="0" applyFont="1" applyBorder="1" applyAlignment="1">
      <alignment horizontal="center" vertical="top" textRotation="90" wrapText="1"/>
    </xf>
    <xf numFmtId="0" fontId="8" fillId="0" borderId="37" xfId="0" applyFont="1" applyBorder="1" applyAlignment="1">
      <alignment horizontal="center" vertical="top" textRotation="90" wrapText="1"/>
    </xf>
    <xf numFmtId="0" fontId="8" fillId="0" borderId="48" xfId="0" applyFont="1" applyBorder="1" applyAlignment="1">
      <alignment horizontal="center" vertical="top" textRotation="90" wrapText="1"/>
    </xf>
    <xf numFmtId="0" fontId="8" fillId="0" borderId="32" xfId="0" applyFont="1" applyBorder="1" applyAlignment="1">
      <alignment horizontal="center" vertical="top" textRotation="90" wrapText="1"/>
    </xf>
    <xf numFmtId="0" fontId="8" fillId="0" borderId="49" xfId="0" applyFont="1" applyBorder="1" applyAlignment="1">
      <alignment horizontal="center" vertical="top" textRotation="90" wrapText="1"/>
    </xf>
    <xf numFmtId="0" fontId="8" fillId="0" borderId="43" xfId="0" applyFont="1" applyBorder="1" applyAlignment="1">
      <alignment horizontal="center" vertical="top" textRotation="90" wrapText="1"/>
    </xf>
    <xf numFmtId="0" fontId="8" fillId="0" borderId="44" xfId="0" applyFont="1" applyBorder="1" applyAlignment="1">
      <alignment horizontal="center" vertical="top" textRotation="90" wrapText="1"/>
    </xf>
    <xf numFmtId="0" fontId="8" fillId="0" borderId="4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textRotation="90" wrapText="1"/>
    </xf>
    <xf numFmtId="0" fontId="8" fillId="0" borderId="71" xfId="0" applyFont="1" applyBorder="1" applyAlignment="1">
      <alignment horizontal="center" vertical="top" textRotation="90" wrapText="1"/>
    </xf>
    <xf numFmtId="0" fontId="8" fillId="0" borderId="87" xfId="0" applyFont="1" applyBorder="1" applyAlignment="1">
      <alignment horizontal="center" vertical="top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textRotation="90" wrapText="1"/>
    </xf>
    <xf numFmtId="0" fontId="7" fillId="0" borderId="67" xfId="0" applyFont="1" applyBorder="1" applyAlignment="1">
      <alignment horizontal="center" vertical="top" textRotation="90" wrapText="1"/>
    </xf>
    <xf numFmtId="0" fontId="7" fillId="0" borderId="52" xfId="0" applyFont="1" applyBorder="1" applyAlignment="1">
      <alignment horizontal="center" vertical="top" textRotation="90" wrapText="1"/>
    </xf>
    <xf numFmtId="0" fontId="6" fillId="0" borderId="89" xfId="0" applyFont="1" applyBorder="1" applyAlignment="1">
      <alignment horizontal="center" vertical="top" textRotation="90" wrapText="1"/>
    </xf>
    <xf numFmtId="0" fontId="6" fillId="0" borderId="73" xfId="0" applyFont="1" applyBorder="1" applyAlignment="1">
      <alignment horizontal="center" vertical="top" textRotation="90" wrapText="1"/>
    </xf>
    <xf numFmtId="0" fontId="6" fillId="0" borderId="54" xfId="0" applyFont="1" applyBorder="1" applyAlignment="1">
      <alignment horizontal="center" vertical="top" textRotation="90" wrapText="1"/>
    </xf>
    <xf numFmtId="0" fontId="7" fillId="0" borderId="39" xfId="0" applyFont="1" applyBorder="1" applyAlignment="1">
      <alignment horizontal="center" vertical="top" wrapText="1"/>
    </xf>
    <xf numFmtId="0" fontId="15" fillId="0" borderId="53" xfId="0" applyFont="1" applyBorder="1" applyAlignment="1">
      <alignment/>
    </xf>
    <xf numFmtId="0" fontId="15" fillId="0" borderId="51" xfId="0" applyFont="1" applyBorder="1" applyAlignment="1">
      <alignment/>
    </xf>
    <xf numFmtId="0" fontId="7" fillId="0" borderId="23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vertical="center" textRotation="90"/>
    </xf>
    <xf numFmtId="0" fontId="15" fillId="0" borderId="88" xfId="0" applyFont="1" applyBorder="1" applyAlignment="1">
      <alignment vertical="center" textRotation="90"/>
    </xf>
    <xf numFmtId="0" fontId="7" fillId="0" borderId="49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textRotation="90" wrapText="1"/>
    </xf>
    <xf numFmtId="0" fontId="7" fillId="0" borderId="53" xfId="0" applyFont="1" applyBorder="1" applyAlignment="1">
      <alignment horizontal="center" vertical="top" textRotation="90" wrapText="1"/>
    </xf>
    <xf numFmtId="0" fontId="7" fillId="0" borderId="51" xfId="0" applyFont="1" applyBorder="1" applyAlignment="1">
      <alignment horizontal="center" vertical="top" textRotation="90" wrapText="1"/>
    </xf>
    <xf numFmtId="0" fontId="6" fillId="0" borderId="39" xfId="0" applyFont="1" applyBorder="1" applyAlignment="1">
      <alignment horizontal="center" vertical="top" textRotation="90" wrapText="1"/>
    </xf>
    <xf numFmtId="0" fontId="6" fillId="0" borderId="53" xfId="0" applyFont="1" applyBorder="1" applyAlignment="1">
      <alignment horizontal="center" vertical="top" textRotation="90" wrapText="1"/>
    </xf>
    <xf numFmtId="0" fontId="6" fillId="0" borderId="51" xfId="0" applyFont="1" applyBorder="1" applyAlignment="1">
      <alignment horizontal="center" vertical="top" textRotation="90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1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90" xfId="0" applyFont="1" applyBorder="1" applyAlignment="1">
      <alignment horizontal="center" vertical="top" textRotation="90" wrapText="1"/>
    </xf>
    <xf numFmtId="0" fontId="0" fillId="0" borderId="24" xfId="0" applyBorder="1" applyAlignment="1">
      <alignment horizontal="center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left" vertical="top" textRotation="90" wrapText="1"/>
    </xf>
    <xf numFmtId="0" fontId="7" fillId="0" borderId="10" xfId="0" applyFont="1" applyBorder="1" applyAlignment="1">
      <alignment horizontal="left" vertical="top" textRotation="90" wrapText="1"/>
    </xf>
    <xf numFmtId="0" fontId="7" fillId="0" borderId="90" xfId="0" applyFont="1" applyBorder="1" applyAlignment="1">
      <alignment horizontal="left" vertical="top" textRotation="90" wrapText="1"/>
    </xf>
    <xf numFmtId="0" fontId="7" fillId="0" borderId="91" xfId="0" applyFont="1" applyBorder="1" applyAlignment="1">
      <alignment vertical="center" wrapText="1"/>
    </xf>
    <xf numFmtId="0" fontId="7" fillId="0" borderId="92" xfId="0" applyFont="1" applyBorder="1" applyAlignment="1">
      <alignment vertical="center" wrapText="1"/>
    </xf>
    <xf numFmtId="0" fontId="7" fillId="0" borderId="93" xfId="0" applyFont="1" applyBorder="1" applyAlignment="1">
      <alignment vertical="center" wrapText="1"/>
    </xf>
    <xf numFmtId="0" fontId="7" fillId="0" borderId="94" xfId="0" applyFont="1" applyBorder="1" applyAlignment="1">
      <alignment vertical="center" wrapText="1"/>
    </xf>
    <xf numFmtId="0" fontId="7" fillId="0" borderId="96" xfId="0" applyFont="1" applyBorder="1" applyAlignment="1">
      <alignment horizontal="center" vertical="top" wrapText="1"/>
    </xf>
    <xf numFmtId="0" fontId="7" fillId="0" borderId="97" xfId="0" applyFont="1" applyBorder="1" applyAlignment="1">
      <alignment horizontal="center" vertical="top" wrapText="1"/>
    </xf>
    <xf numFmtId="0" fontId="7" fillId="0" borderId="9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9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9"/>
  <sheetViews>
    <sheetView tabSelected="1" zoomScale="120" zoomScaleNormal="120" zoomScalePageLayoutView="0" workbookViewId="0" topLeftCell="A1">
      <selection activeCell="U17" sqref="U17"/>
    </sheetView>
  </sheetViews>
  <sheetFormatPr defaultColWidth="9.00390625" defaultRowHeight="12.75"/>
  <cols>
    <col min="1" max="1" width="20.00390625" style="0" customWidth="1"/>
    <col min="2" max="2" width="6.25390625" style="0" customWidth="1"/>
    <col min="3" max="3" width="6.125" style="0" customWidth="1"/>
    <col min="4" max="4" width="6.625" style="0" customWidth="1"/>
    <col min="5" max="5" width="5.625" style="0" customWidth="1"/>
    <col min="6" max="6" width="5.75390625" style="0" customWidth="1"/>
    <col min="7" max="7" width="5.125" style="0" customWidth="1"/>
    <col min="8" max="8" width="6.125" style="0" customWidth="1"/>
    <col min="9" max="9" width="5.25390625" style="0" customWidth="1"/>
    <col min="10" max="10" width="7.00390625" style="0" customWidth="1"/>
    <col min="11" max="11" width="5.125" style="0" customWidth="1"/>
    <col min="12" max="12" width="6.00390625" style="0" customWidth="1"/>
    <col min="13" max="13" width="6.125" style="0" customWidth="1"/>
    <col min="14" max="14" width="6.25390625" style="0" customWidth="1"/>
    <col min="15" max="15" width="6.875" style="0" customWidth="1"/>
    <col min="16" max="16" width="7.75390625" style="0" customWidth="1"/>
    <col min="17" max="17" width="6.75390625" style="0" customWidth="1"/>
    <col min="18" max="18" width="6.25390625" style="0" customWidth="1"/>
    <col min="19" max="19" width="7.0039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2</v>
      </c>
    </row>
    <row r="5" ht="12.75">
      <c r="A5" s="2" t="s">
        <v>3</v>
      </c>
    </row>
    <row r="6" spans="1:8" ht="12.75">
      <c r="A6" s="3"/>
      <c r="C6" s="13" t="s">
        <v>4</v>
      </c>
      <c r="D6" s="13"/>
      <c r="E6" s="13"/>
      <c r="F6" s="13"/>
      <c r="G6" s="13"/>
      <c r="H6" s="14"/>
    </row>
    <row r="7" spans="1:8" ht="12.75">
      <c r="A7" s="3"/>
      <c r="C7" s="13" t="s">
        <v>5</v>
      </c>
      <c r="D7" s="13"/>
      <c r="E7" s="13"/>
      <c r="F7" s="13"/>
      <c r="G7" s="14"/>
      <c r="H7" s="14"/>
    </row>
    <row r="8" ht="12.75">
      <c r="A8" s="1"/>
    </row>
    <row r="9" spans="1:10" ht="12.75">
      <c r="A9" s="38" t="s">
        <v>144</v>
      </c>
      <c r="B9" s="38"/>
      <c r="C9" s="38"/>
      <c r="D9" s="38"/>
      <c r="E9" s="38"/>
      <c r="F9" s="38"/>
      <c r="G9" s="38"/>
      <c r="H9" s="35"/>
      <c r="I9" s="35"/>
      <c r="J9" s="35">
        <v>2011</v>
      </c>
    </row>
    <row r="10" ht="12.75">
      <c r="A10" s="4"/>
    </row>
    <row r="11" ht="13.5" thickBot="1">
      <c r="A11" s="191"/>
    </row>
    <row r="12" spans="1:19" ht="13.5" thickBot="1">
      <c r="A12" s="192"/>
      <c r="B12" s="206" t="s">
        <v>7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8" t="s">
        <v>8</v>
      </c>
      <c r="N12" s="208"/>
      <c r="O12" s="208"/>
      <c r="P12" s="208"/>
      <c r="Q12" s="208"/>
      <c r="R12" s="208"/>
      <c r="S12" s="209"/>
    </row>
    <row r="13" spans="1:19" ht="39" customHeight="1">
      <c r="A13" s="198" t="s">
        <v>178</v>
      </c>
      <c r="B13" s="200" t="s">
        <v>100</v>
      </c>
      <c r="C13" s="200" t="s">
        <v>10</v>
      </c>
      <c r="D13" s="210" t="s">
        <v>90</v>
      </c>
      <c r="E13" s="211"/>
      <c r="F13" s="210" t="s">
        <v>11</v>
      </c>
      <c r="G13" s="216"/>
      <c r="H13" s="216"/>
      <c r="I13" s="216"/>
      <c r="J13" s="216"/>
      <c r="K13" s="216"/>
      <c r="L13" s="211"/>
      <c r="M13" s="218" t="s">
        <v>12</v>
      </c>
      <c r="N13" s="218" t="s">
        <v>13</v>
      </c>
      <c r="O13" s="221" t="s">
        <v>14</v>
      </c>
      <c r="P13" s="221" t="s">
        <v>15</v>
      </c>
      <c r="Q13" s="221" t="s">
        <v>104</v>
      </c>
      <c r="R13" s="221" t="s">
        <v>17</v>
      </c>
      <c r="S13" s="203" t="s">
        <v>18</v>
      </c>
    </row>
    <row r="14" spans="1:19" ht="30" customHeight="1" thickBot="1">
      <c r="A14" s="199"/>
      <c r="B14" s="201"/>
      <c r="C14" s="201"/>
      <c r="D14" s="212"/>
      <c r="E14" s="213"/>
      <c r="F14" s="214"/>
      <c r="G14" s="217"/>
      <c r="H14" s="217"/>
      <c r="I14" s="217"/>
      <c r="J14" s="217"/>
      <c r="K14" s="217"/>
      <c r="L14" s="215"/>
      <c r="M14" s="219"/>
      <c r="N14" s="219"/>
      <c r="O14" s="222"/>
      <c r="P14" s="222"/>
      <c r="Q14" s="222"/>
      <c r="R14" s="222"/>
      <c r="S14" s="204"/>
    </row>
    <row r="15" spans="1:19" ht="12.75">
      <c r="A15" s="199"/>
      <c r="B15" s="201"/>
      <c r="C15" s="201"/>
      <c r="D15" s="212"/>
      <c r="E15" s="213"/>
      <c r="F15" s="212" t="s">
        <v>19</v>
      </c>
      <c r="G15" s="224"/>
      <c r="H15" s="224"/>
      <c r="I15" s="213"/>
      <c r="J15" s="212" t="s">
        <v>20</v>
      </c>
      <c r="K15" s="213"/>
      <c r="L15" s="213" t="s">
        <v>103</v>
      </c>
      <c r="M15" s="219"/>
      <c r="N15" s="219"/>
      <c r="O15" s="222"/>
      <c r="P15" s="222"/>
      <c r="Q15" s="222"/>
      <c r="R15" s="222"/>
      <c r="S15" s="204"/>
    </row>
    <row r="16" spans="1:19" ht="13.5" customHeight="1" thickBot="1">
      <c r="A16" s="199"/>
      <c r="B16" s="202"/>
      <c r="C16" s="202"/>
      <c r="D16" s="214"/>
      <c r="E16" s="215"/>
      <c r="F16" s="214"/>
      <c r="G16" s="217"/>
      <c r="H16" s="217"/>
      <c r="I16" s="215"/>
      <c r="J16" s="214"/>
      <c r="K16" s="215"/>
      <c r="L16" s="213"/>
      <c r="M16" s="219"/>
      <c r="N16" s="219"/>
      <c r="O16" s="222"/>
      <c r="P16" s="222"/>
      <c r="Q16" s="222"/>
      <c r="R16" s="222"/>
      <c r="S16" s="204"/>
    </row>
    <row r="17" spans="1:19" ht="32.25" customHeight="1" thickBot="1">
      <c r="A17" s="193"/>
      <c r="B17" s="195"/>
      <c r="C17" s="195"/>
      <c r="D17" s="187" t="s">
        <v>21</v>
      </c>
      <c r="E17" s="187" t="s">
        <v>101</v>
      </c>
      <c r="F17" s="196" t="s">
        <v>22</v>
      </c>
      <c r="G17" s="197" t="s">
        <v>23</v>
      </c>
      <c r="H17" s="197" t="s">
        <v>102</v>
      </c>
      <c r="I17" s="197" t="s">
        <v>24</v>
      </c>
      <c r="J17" s="197" t="s">
        <v>25</v>
      </c>
      <c r="K17" s="197" t="s">
        <v>26</v>
      </c>
      <c r="L17" s="215"/>
      <c r="M17" s="220"/>
      <c r="N17" s="220"/>
      <c r="O17" s="223"/>
      <c r="P17" s="223"/>
      <c r="Q17" s="223"/>
      <c r="R17" s="223"/>
      <c r="S17" s="205"/>
    </row>
    <row r="18" spans="1:20" ht="12.75">
      <c r="A18" s="175" t="s">
        <v>27</v>
      </c>
      <c r="B18" s="194">
        <v>1</v>
      </c>
      <c r="C18" s="194">
        <v>2</v>
      </c>
      <c r="D18" s="176">
        <v>3</v>
      </c>
      <c r="E18" s="173">
        <v>4</v>
      </c>
      <c r="F18" s="194">
        <v>5</v>
      </c>
      <c r="G18" s="173">
        <v>6</v>
      </c>
      <c r="H18" s="173">
        <v>7</v>
      </c>
      <c r="I18" s="173">
        <v>8</v>
      </c>
      <c r="J18" s="173">
        <v>9</v>
      </c>
      <c r="K18" s="176">
        <v>10</v>
      </c>
      <c r="L18" s="177">
        <v>11</v>
      </c>
      <c r="M18" s="176">
        <v>12</v>
      </c>
      <c r="N18" s="177">
        <v>13</v>
      </c>
      <c r="O18" s="176">
        <v>14</v>
      </c>
      <c r="P18" s="176">
        <v>15</v>
      </c>
      <c r="Q18" s="176">
        <v>16</v>
      </c>
      <c r="R18" s="176">
        <v>17</v>
      </c>
      <c r="S18" s="177">
        <v>18</v>
      </c>
      <c r="T18" s="180"/>
    </row>
    <row r="19" spans="1:19" ht="43.5" customHeight="1">
      <c r="A19" s="20" t="s">
        <v>145</v>
      </c>
      <c r="B19" s="102">
        <v>1424</v>
      </c>
      <c r="C19" s="102">
        <v>14946</v>
      </c>
      <c r="D19" s="102">
        <v>1409</v>
      </c>
      <c r="E19" s="102">
        <v>15</v>
      </c>
      <c r="F19" s="102">
        <v>176</v>
      </c>
      <c r="G19" s="102">
        <v>1248</v>
      </c>
      <c r="H19" s="102">
        <v>1417</v>
      </c>
      <c r="I19" s="102">
        <v>7</v>
      </c>
      <c r="J19" s="102">
        <v>459</v>
      </c>
      <c r="K19" s="102">
        <v>10</v>
      </c>
      <c r="L19" s="103">
        <v>74277.86</v>
      </c>
      <c r="M19" s="102">
        <v>22</v>
      </c>
      <c r="N19" s="102">
        <v>141</v>
      </c>
      <c r="O19" s="102">
        <v>407</v>
      </c>
      <c r="P19" s="102">
        <v>854</v>
      </c>
      <c r="Q19" s="102">
        <v>0</v>
      </c>
      <c r="R19" s="102">
        <v>0</v>
      </c>
      <c r="S19" s="102">
        <v>0</v>
      </c>
    </row>
    <row r="20" spans="1:21" ht="12.75">
      <c r="A20" s="17" t="s">
        <v>115</v>
      </c>
      <c r="B20" s="93">
        <v>169</v>
      </c>
      <c r="C20" s="93">
        <v>2832</v>
      </c>
      <c r="D20" s="93">
        <v>156</v>
      </c>
      <c r="E20" s="93">
        <v>13</v>
      </c>
      <c r="F20" s="93">
        <v>49</v>
      </c>
      <c r="G20" s="93">
        <v>120</v>
      </c>
      <c r="H20" s="93">
        <v>167</v>
      </c>
      <c r="I20" s="93">
        <v>2</v>
      </c>
      <c r="J20" s="93">
        <v>69</v>
      </c>
      <c r="K20" s="93">
        <v>1</v>
      </c>
      <c r="L20" s="93">
        <v>11874</v>
      </c>
      <c r="M20" s="93">
        <v>6</v>
      </c>
      <c r="N20" s="93">
        <v>4</v>
      </c>
      <c r="O20" s="93">
        <v>36</v>
      </c>
      <c r="P20" s="93">
        <v>123</v>
      </c>
      <c r="Q20" s="93">
        <v>0</v>
      </c>
      <c r="R20" s="93">
        <v>0</v>
      </c>
      <c r="S20" s="93">
        <v>0</v>
      </c>
      <c r="T20" s="27"/>
      <c r="U20" s="27"/>
    </row>
    <row r="21" spans="1:21" ht="12.75">
      <c r="A21" s="16" t="s">
        <v>116</v>
      </c>
      <c r="B21" s="104">
        <v>35</v>
      </c>
      <c r="C21" s="104">
        <v>475</v>
      </c>
      <c r="D21" s="104">
        <v>35</v>
      </c>
      <c r="E21" s="104">
        <v>0</v>
      </c>
      <c r="F21" s="104">
        <v>4</v>
      </c>
      <c r="G21" s="104">
        <v>31</v>
      </c>
      <c r="H21" s="104">
        <v>35</v>
      </c>
      <c r="I21" s="104">
        <v>0</v>
      </c>
      <c r="J21" s="104">
        <v>5</v>
      </c>
      <c r="K21" s="104">
        <v>1</v>
      </c>
      <c r="L21" s="104">
        <v>2103</v>
      </c>
      <c r="M21" s="104">
        <v>1</v>
      </c>
      <c r="N21" s="104">
        <v>5</v>
      </c>
      <c r="O21" s="104">
        <v>9</v>
      </c>
      <c r="P21" s="104">
        <v>20</v>
      </c>
      <c r="Q21" s="104">
        <v>0</v>
      </c>
      <c r="R21" s="104">
        <v>0</v>
      </c>
      <c r="S21" s="104">
        <v>0</v>
      </c>
      <c r="T21" s="27"/>
      <c r="U21" s="27"/>
    </row>
    <row r="22" spans="1:21" ht="12.75">
      <c r="A22" s="16" t="s">
        <v>117</v>
      </c>
      <c r="B22" s="93">
        <v>11</v>
      </c>
      <c r="C22" s="93">
        <v>224</v>
      </c>
      <c r="D22" s="93">
        <v>11</v>
      </c>
      <c r="E22" s="93">
        <v>0</v>
      </c>
      <c r="F22" s="93">
        <v>4</v>
      </c>
      <c r="G22" s="93">
        <v>7</v>
      </c>
      <c r="H22" s="93">
        <v>11</v>
      </c>
      <c r="I22" s="93">
        <v>0</v>
      </c>
      <c r="J22" s="93">
        <v>0</v>
      </c>
      <c r="K22" s="93">
        <v>0</v>
      </c>
      <c r="L22" s="105">
        <v>760.2</v>
      </c>
      <c r="M22" s="93">
        <v>0</v>
      </c>
      <c r="N22" s="93">
        <v>1</v>
      </c>
      <c r="O22" s="93">
        <v>3</v>
      </c>
      <c r="P22" s="93">
        <v>7</v>
      </c>
      <c r="Q22" s="93">
        <v>0</v>
      </c>
      <c r="R22" s="93">
        <v>0</v>
      </c>
      <c r="S22" s="93">
        <v>0</v>
      </c>
      <c r="T22" s="27"/>
      <c r="U22" s="27"/>
    </row>
    <row r="23" spans="1:21" ht="12.75">
      <c r="A23" s="16" t="s">
        <v>158</v>
      </c>
      <c r="B23" s="93">
        <v>25</v>
      </c>
      <c r="C23" s="93">
        <v>369</v>
      </c>
      <c r="D23" s="93">
        <v>25</v>
      </c>
      <c r="E23" s="93">
        <v>0</v>
      </c>
      <c r="F23" s="93">
        <v>0</v>
      </c>
      <c r="G23" s="93">
        <v>25</v>
      </c>
      <c r="H23" s="93">
        <v>25</v>
      </c>
      <c r="I23" s="93">
        <v>0</v>
      </c>
      <c r="J23" s="93">
        <v>0</v>
      </c>
      <c r="K23" s="93">
        <v>0</v>
      </c>
      <c r="L23" s="93">
        <v>1778</v>
      </c>
      <c r="M23" s="93">
        <v>0</v>
      </c>
      <c r="N23" s="93">
        <v>0</v>
      </c>
      <c r="O23" s="93">
        <v>1</v>
      </c>
      <c r="P23" s="93">
        <v>24</v>
      </c>
      <c r="Q23" s="93">
        <v>0</v>
      </c>
      <c r="R23" s="93">
        <v>0</v>
      </c>
      <c r="S23" s="93">
        <v>0</v>
      </c>
      <c r="T23" s="27"/>
      <c r="U23" s="27"/>
    </row>
    <row r="24" spans="1:21" ht="12.75">
      <c r="A24" s="16" t="s">
        <v>159</v>
      </c>
      <c r="B24" s="93">
        <v>34</v>
      </c>
      <c r="C24" s="93">
        <v>352</v>
      </c>
      <c r="D24" s="93">
        <v>34</v>
      </c>
      <c r="E24" s="93">
        <v>0</v>
      </c>
      <c r="F24" s="93">
        <v>8</v>
      </c>
      <c r="G24" s="93">
        <v>26</v>
      </c>
      <c r="H24" s="93">
        <v>34</v>
      </c>
      <c r="I24" s="93">
        <v>0</v>
      </c>
      <c r="J24" s="93">
        <v>20</v>
      </c>
      <c r="K24" s="93">
        <v>0</v>
      </c>
      <c r="L24" s="105">
        <v>1433.5</v>
      </c>
      <c r="M24" s="93">
        <v>3</v>
      </c>
      <c r="N24" s="93">
        <v>0</v>
      </c>
      <c r="O24" s="93">
        <v>4</v>
      </c>
      <c r="P24" s="93">
        <v>27</v>
      </c>
      <c r="Q24" s="93">
        <v>0</v>
      </c>
      <c r="R24" s="93">
        <v>0</v>
      </c>
      <c r="S24" s="93">
        <v>0</v>
      </c>
      <c r="T24" s="27"/>
      <c r="U24" s="27"/>
    </row>
    <row r="25" spans="1:21" ht="15.75" customHeight="1">
      <c r="A25" s="16" t="s">
        <v>118</v>
      </c>
      <c r="B25" s="93">
        <v>56</v>
      </c>
      <c r="C25" s="93">
        <v>483</v>
      </c>
      <c r="D25" s="93">
        <v>56</v>
      </c>
      <c r="E25" s="93">
        <v>0</v>
      </c>
      <c r="F25" s="93">
        <v>0</v>
      </c>
      <c r="G25" s="93">
        <v>56</v>
      </c>
      <c r="H25" s="93">
        <v>56</v>
      </c>
      <c r="I25" s="93">
        <v>0</v>
      </c>
      <c r="J25" s="93">
        <v>56</v>
      </c>
      <c r="K25" s="93">
        <v>0</v>
      </c>
      <c r="L25" s="105">
        <v>3040.1</v>
      </c>
      <c r="M25" s="93">
        <v>0</v>
      </c>
      <c r="N25" s="93">
        <v>25</v>
      </c>
      <c r="O25" s="93">
        <v>10</v>
      </c>
      <c r="P25" s="93">
        <v>21</v>
      </c>
      <c r="Q25" s="93">
        <v>0</v>
      </c>
      <c r="R25" s="93">
        <v>0</v>
      </c>
      <c r="S25" s="93">
        <v>0</v>
      </c>
      <c r="T25" s="27"/>
      <c r="U25" s="27"/>
    </row>
    <row r="26" spans="1:21" ht="12.75">
      <c r="A26" s="16" t="s">
        <v>119</v>
      </c>
      <c r="B26" s="93">
        <v>35</v>
      </c>
      <c r="C26" s="93">
        <v>453</v>
      </c>
      <c r="D26" s="93">
        <v>35</v>
      </c>
      <c r="E26" s="93">
        <v>0</v>
      </c>
      <c r="F26" s="93">
        <v>17</v>
      </c>
      <c r="G26" s="93">
        <v>18</v>
      </c>
      <c r="H26" s="93">
        <v>35</v>
      </c>
      <c r="I26" s="93">
        <v>0</v>
      </c>
      <c r="J26" s="93">
        <v>31</v>
      </c>
      <c r="K26" s="93">
        <v>0</v>
      </c>
      <c r="L26" s="93">
        <v>1430</v>
      </c>
      <c r="M26" s="93">
        <v>0</v>
      </c>
      <c r="N26" s="93">
        <v>3</v>
      </c>
      <c r="O26" s="93">
        <v>11</v>
      </c>
      <c r="P26" s="93">
        <v>21</v>
      </c>
      <c r="Q26" s="93">
        <v>0</v>
      </c>
      <c r="R26" s="93">
        <v>0</v>
      </c>
      <c r="S26" s="93">
        <v>0</v>
      </c>
      <c r="T26" s="27"/>
      <c r="U26" s="27"/>
    </row>
    <row r="27" spans="1:21" ht="12.75">
      <c r="A27" s="16" t="s">
        <v>120</v>
      </c>
      <c r="B27" s="93">
        <v>34</v>
      </c>
      <c r="C27" s="93">
        <v>374</v>
      </c>
      <c r="D27" s="93">
        <v>34</v>
      </c>
      <c r="E27" s="93">
        <v>0</v>
      </c>
      <c r="F27" s="93">
        <v>6</v>
      </c>
      <c r="G27" s="93">
        <v>28</v>
      </c>
      <c r="H27" s="93">
        <v>34</v>
      </c>
      <c r="I27" s="93">
        <v>0</v>
      </c>
      <c r="J27" s="93">
        <v>0</v>
      </c>
      <c r="K27" s="93">
        <v>0</v>
      </c>
      <c r="L27" s="105">
        <v>1558.5</v>
      </c>
      <c r="M27" s="93">
        <v>0</v>
      </c>
      <c r="N27" s="93">
        <v>7</v>
      </c>
      <c r="O27" s="93">
        <v>11</v>
      </c>
      <c r="P27" s="93">
        <v>16</v>
      </c>
      <c r="Q27" s="93">
        <v>0</v>
      </c>
      <c r="R27" s="93">
        <v>0</v>
      </c>
      <c r="S27" s="93">
        <v>0</v>
      </c>
      <c r="T27" s="27"/>
      <c r="U27" s="27"/>
    </row>
    <row r="28" spans="1:21" ht="12.75">
      <c r="A28" s="16" t="s">
        <v>153</v>
      </c>
      <c r="B28" s="93">
        <v>34</v>
      </c>
      <c r="C28" s="93">
        <v>460</v>
      </c>
      <c r="D28" s="93">
        <v>34</v>
      </c>
      <c r="E28" s="93">
        <v>0</v>
      </c>
      <c r="F28" s="93">
        <v>0</v>
      </c>
      <c r="G28" s="93">
        <v>34</v>
      </c>
      <c r="H28" s="93">
        <v>34</v>
      </c>
      <c r="I28" s="93">
        <v>0</v>
      </c>
      <c r="J28" s="93">
        <v>13</v>
      </c>
      <c r="K28" s="93">
        <v>0</v>
      </c>
      <c r="L28" s="93">
        <v>1823</v>
      </c>
      <c r="M28" s="93">
        <v>0</v>
      </c>
      <c r="N28" s="93">
        <v>0</v>
      </c>
      <c r="O28" s="93">
        <v>5</v>
      </c>
      <c r="P28" s="93">
        <v>29</v>
      </c>
      <c r="Q28" s="93">
        <v>0</v>
      </c>
      <c r="R28" s="93">
        <v>0</v>
      </c>
      <c r="S28" s="93">
        <v>0</v>
      </c>
      <c r="T28" s="27"/>
      <c r="U28" s="27"/>
    </row>
    <row r="29" spans="1:21" ht="12.75">
      <c r="A29" s="16" t="s">
        <v>122</v>
      </c>
      <c r="B29" s="93">
        <v>34</v>
      </c>
      <c r="C29" s="93">
        <v>415</v>
      </c>
      <c r="D29" s="93">
        <v>34</v>
      </c>
      <c r="E29" s="93">
        <v>0</v>
      </c>
      <c r="F29" s="93">
        <v>0</v>
      </c>
      <c r="G29" s="93">
        <v>34</v>
      </c>
      <c r="H29" s="93">
        <v>34</v>
      </c>
      <c r="I29" s="93">
        <v>0</v>
      </c>
      <c r="J29" s="93">
        <v>0</v>
      </c>
      <c r="K29" s="93">
        <v>0</v>
      </c>
      <c r="L29" s="105">
        <v>1680.9</v>
      </c>
      <c r="M29" s="93">
        <v>1</v>
      </c>
      <c r="N29" s="93">
        <v>7</v>
      </c>
      <c r="O29" s="93">
        <v>13</v>
      </c>
      <c r="P29" s="93">
        <v>13</v>
      </c>
      <c r="Q29" s="93">
        <v>0</v>
      </c>
      <c r="R29" s="93">
        <v>0</v>
      </c>
      <c r="S29" s="93">
        <v>0</v>
      </c>
      <c r="T29" s="27"/>
      <c r="U29" s="27"/>
    </row>
    <row r="30" spans="1:21" ht="12.75">
      <c r="A30" s="16" t="s">
        <v>123</v>
      </c>
      <c r="B30" s="93">
        <v>34</v>
      </c>
      <c r="C30" s="93">
        <v>0</v>
      </c>
      <c r="D30" s="93">
        <v>34</v>
      </c>
      <c r="E30" s="93">
        <v>0</v>
      </c>
      <c r="F30" s="93">
        <v>0</v>
      </c>
      <c r="G30" s="93">
        <v>34</v>
      </c>
      <c r="H30" s="93">
        <v>34</v>
      </c>
      <c r="I30" s="93">
        <v>0</v>
      </c>
      <c r="J30" s="93">
        <v>0</v>
      </c>
      <c r="K30" s="93">
        <v>0</v>
      </c>
      <c r="L30" s="93">
        <v>1628</v>
      </c>
      <c r="M30" s="93">
        <v>0</v>
      </c>
      <c r="N30" s="93">
        <v>0</v>
      </c>
      <c r="O30" s="93">
        <v>10</v>
      </c>
      <c r="P30" s="93">
        <v>24</v>
      </c>
      <c r="Q30" s="93">
        <v>0</v>
      </c>
      <c r="R30" s="93">
        <v>0</v>
      </c>
      <c r="S30" s="93">
        <v>0</v>
      </c>
      <c r="T30" s="27"/>
      <c r="U30" s="27"/>
    </row>
    <row r="31" spans="1:21" ht="12.75">
      <c r="A31" s="16" t="s">
        <v>160</v>
      </c>
      <c r="B31" s="93">
        <v>25</v>
      </c>
      <c r="C31" s="93">
        <v>280</v>
      </c>
      <c r="D31" s="93">
        <v>25</v>
      </c>
      <c r="E31" s="93">
        <v>0</v>
      </c>
      <c r="F31" s="93">
        <v>0</v>
      </c>
      <c r="G31" s="93">
        <v>25</v>
      </c>
      <c r="H31" s="93">
        <v>25</v>
      </c>
      <c r="I31" s="93">
        <v>0</v>
      </c>
      <c r="J31" s="93">
        <v>0</v>
      </c>
      <c r="K31" s="93">
        <v>3</v>
      </c>
      <c r="L31" s="105">
        <v>1219.5</v>
      </c>
      <c r="M31" s="93">
        <v>0</v>
      </c>
      <c r="N31" s="93">
        <v>2</v>
      </c>
      <c r="O31" s="93">
        <v>6</v>
      </c>
      <c r="P31" s="93">
        <v>17</v>
      </c>
      <c r="Q31" s="93">
        <v>0</v>
      </c>
      <c r="R31" s="93">
        <v>0</v>
      </c>
      <c r="S31" s="93">
        <v>0</v>
      </c>
      <c r="T31" s="27"/>
      <c r="U31" s="27"/>
    </row>
    <row r="32" spans="1:21" ht="12.75">
      <c r="A32" s="16" t="s">
        <v>161</v>
      </c>
      <c r="B32" s="106">
        <v>39</v>
      </c>
      <c r="C32" s="93">
        <v>441</v>
      </c>
      <c r="D32" s="93">
        <v>39</v>
      </c>
      <c r="E32" s="93">
        <v>0</v>
      </c>
      <c r="F32" s="93">
        <v>6</v>
      </c>
      <c r="G32" s="93">
        <v>33</v>
      </c>
      <c r="H32" s="93">
        <v>37</v>
      </c>
      <c r="I32" s="93">
        <v>2</v>
      </c>
      <c r="J32" s="93">
        <v>20</v>
      </c>
      <c r="K32" s="93">
        <v>0</v>
      </c>
      <c r="L32" s="105">
        <v>1861.59</v>
      </c>
      <c r="M32" s="93">
        <v>0</v>
      </c>
      <c r="N32" s="93">
        <v>2</v>
      </c>
      <c r="O32" s="93">
        <v>5</v>
      </c>
      <c r="P32" s="93">
        <v>32</v>
      </c>
      <c r="Q32" s="93">
        <v>0</v>
      </c>
      <c r="R32" s="93">
        <v>0</v>
      </c>
      <c r="S32" s="93">
        <v>0</v>
      </c>
      <c r="T32" s="27"/>
      <c r="U32" s="27"/>
    </row>
    <row r="33" spans="1:21" ht="13.5" customHeight="1">
      <c r="A33" s="92" t="s">
        <v>124</v>
      </c>
      <c r="B33" s="107">
        <v>15</v>
      </c>
      <c r="C33" s="93">
        <v>223</v>
      </c>
      <c r="D33" s="93">
        <v>15</v>
      </c>
      <c r="E33" s="93">
        <v>0</v>
      </c>
      <c r="F33" s="93">
        <v>0</v>
      </c>
      <c r="G33" s="93">
        <v>15</v>
      </c>
      <c r="H33" s="93">
        <v>14</v>
      </c>
      <c r="I33" s="93">
        <v>1</v>
      </c>
      <c r="J33" s="93">
        <v>15</v>
      </c>
      <c r="K33" s="93">
        <v>0</v>
      </c>
      <c r="L33" s="105">
        <v>641.4</v>
      </c>
      <c r="M33" s="93">
        <v>0</v>
      </c>
      <c r="N33" s="93">
        <v>0</v>
      </c>
      <c r="O33" s="93">
        <v>6</v>
      </c>
      <c r="P33" s="93">
        <v>9</v>
      </c>
      <c r="Q33" s="93">
        <v>0</v>
      </c>
      <c r="R33" s="93">
        <v>0</v>
      </c>
      <c r="S33" s="93">
        <v>0</v>
      </c>
      <c r="T33" s="27"/>
      <c r="U33" s="27"/>
    </row>
    <row r="34" spans="1:21" ht="13.5" customHeight="1">
      <c r="A34" s="92" t="s">
        <v>162</v>
      </c>
      <c r="B34" s="107">
        <v>43</v>
      </c>
      <c r="C34" s="93">
        <v>335</v>
      </c>
      <c r="D34" s="93">
        <v>43</v>
      </c>
      <c r="E34" s="93">
        <v>0</v>
      </c>
      <c r="F34" s="93">
        <v>0</v>
      </c>
      <c r="G34" s="93">
        <v>43</v>
      </c>
      <c r="H34" s="93">
        <v>43</v>
      </c>
      <c r="I34" s="93">
        <v>0</v>
      </c>
      <c r="J34" s="93">
        <v>1</v>
      </c>
      <c r="K34" s="93">
        <v>0</v>
      </c>
      <c r="L34" s="105">
        <v>1742.89</v>
      </c>
      <c r="M34" s="93">
        <v>0</v>
      </c>
      <c r="N34" s="93">
        <v>2</v>
      </c>
      <c r="O34" s="93">
        <v>17</v>
      </c>
      <c r="P34" s="93">
        <v>24</v>
      </c>
      <c r="Q34" s="93">
        <v>0</v>
      </c>
      <c r="R34" s="93">
        <v>0</v>
      </c>
      <c r="S34" s="93">
        <v>0</v>
      </c>
      <c r="T34" s="27"/>
      <c r="U34" s="27"/>
    </row>
    <row r="35" spans="1:21" ht="13.5" customHeight="1">
      <c r="A35" s="92" t="s">
        <v>163</v>
      </c>
      <c r="B35" s="107">
        <v>49</v>
      </c>
      <c r="C35" s="93">
        <v>378</v>
      </c>
      <c r="D35" s="93">
        <v>49</v>
      </c>
      <c r="E35" s="93">
        <v>0</v>
      </c>
      <c r="F35" s="93">
        <v>1</v>
      </c>
      <c r="G35" s="93">
        <v>48</v>
      </c>
      <c r="H35" s="93">
        <v>49</v>
      </c>
      <c r="I35" s="93">
        <v>0</v>
      </c>
      <c r="J35" s="93">
        <v>2</v>
      </c>
      <c r="K35" s="93">
        <v>0</v>
      </c>
      <c r="L35" s="93">
        <v>1724</v>
      </c>
      <c r="M35" s="93">
        <v>0</v>
      </c>
      <c r="N35" s="93">
        <v>7</v>
      </c>
      <c r="O35" s="93">
        <v>21</v>
      </c>
      <c r="P35" s="93">
        <v>21</v>
      </c>
      <c r="Q35" s="93">
        <v>0</v>
      </c>
      <c r="R35" s="93">
        <v>0</v>
      </c>
      <c r="S35" s="93">
        <v>0</v>
      </c>
      <c r="T35" s="27"/>
      <c r="U35" s="27"/>
    </row>
    <row r="36" spans="1:21" ht="13.5" customHeight="1">
      <c r="A36" s="92" t="s">
        <v>164</v>
      </c>
      <c r="B36" s="107">
        <v>53</v>
      </c>
      <c r="C36" s="93">
        <v>458</v>
      </c>
      <c r="D36" s="93">
        <v>53</v>
      </c>
      <c r="E36" s="93">
        <v>0</v>
      </c>
      <c r="F36" s="93">
        <v>3</v>
      </c>
      <c r="G36" s="93">
        <v>50</v>
      </c>
      <c r="H36" s="93">
        <v>53</v>
      </c>
      <c r="I36" s="93">
        <v>0</v>
      </c>
      <c r="J36" s="93">
        <v>29</v>
      </c>
      <c r="K36" s="93">
        <v>0</v>
      </c>
      <c r="L36" s="105">
        <v>2660.08</v>
      </c>
      <c r="M36" s="93">
        <v>2</v>
      </c>
      <c r="N36" s="93">
        <v>3</v>
      </c>
      <c r="O36" s="93">
        <v>10</v>
      </c>
      <c r="P36" s="93">
        <v>38</v>
      </c>
      <c r="Q36" s="93">
        <v>0</v>
      </c>
      <c r="R36" s="93">
        <v>0</v>
      </c>
      <c r="S36" s="93">
        <v>0</v>
      </c>
      <c r="T36" s="27"/>
      <c r="U36" s="27"/>
    </row>
    <row r="37" spans="1:21" ht="13.5" customHeight="1">
      <c r="A37" s="92" t="s">
        <v>165</v>
      </c>
      <c r="B37" s="107">
        <v>26</v>
      </c>
      <c r="C37" s="93">
        <v>300</v>
      </c>
      <c r="D37" s="93">
        <v>26</v>
      </c>
      <c r="E37" s="93">
        <v>0</v>
      </c>
      <c r="F37" s="93">
        <v>5</v>
      </c>
      <c r="G37" s="93">
        <v>21</v>
      </c>
      <c r="H37" s="93">
        <v>26</v>
      </c>
      <c r="I37" s="93">
        <v>0</v>
      </c>
      <c r="J37" s="93">
        <v>11</v>
      </c>
      <c r="K37" s="93">
        <v>0</v>
      </c>
      <c r="L37" s="93">
        <v>1543</v>
      </c>
      <c r="M37" s="93">
        <v>0</v>
      </c>
      <c r="N37" s="93">
        <v>2</v>
      </c>
      <c r="O37" s="93">
        <v>6</v>
      </c>
      <c r="P37" s="93">
        <v>18</v>
      </c>
      <c r="Q37" s="93">
        <v>0</v>
      </c>
      <c r="R37" s="93">
        <v>0</v>
      </c>
      <c r="S37" s="93">
        <v>0</v>
      </c>
      <c r="T37" s="27"/>
      <c r="U37" s="27"/>
    </row>
    <row r="38" spans="1:21" ht="12.75">
      <c r="A38" s="92" t="s">
        <v>125</v>
      </c>
      <c r="B38" s="93">
        <v>50</v>
      </c>
      <c r="C38" s="93">
        <v>0</v>
      </c>
      <c r="D38" s="93">
        <v>50</v>
      </c>
      <c r="E38" s="93">
        <v>0</v>
      </c>
      <c r="F38" s="93">
        <v>0</v>
      </c>
      <c r="G38" s="93">
        <v>50</v>
      </c>
      <c r="H38" s="93">
        <v>50</v>
      </c>
      <c r="I38" s="93">
        <v>0</v>
      </c>
      <c r="J38" s="93">
        <v>0</v>
      </c>
      <c r="K38" s="93">
        <v>0</v>
      </c>
      <c r="L38" s="105">
        <v>2497.5</v>
      </c>
      <c r="M38" s="93">
        <v>0</v>
      </c>
      <c r="N38" s="93">
        <v>2</v>
      </c>
      <c r="O38" s="93">
        <v>19</v>
      </c>
      <c r="P38" s="93">
        <v>29</v>
      </c>
      <c r="Q38" s="93">
        <v>0</v>
      </c>
      <c r="R38" s="93">
        <v>0</v>
      </c>
      <c r="S38" s="93">
        <v>0</v>
      </c>
      <c r="T38" s="27"/>
      <c r="U38" s="27"/>
    </row>
    <row r="39" spans="1:21" ht="12" customHeight="1">
      <c r="A39" s="16" t="s">
        <v>126</v>
      </c>
      <c r="B39" s="93">
        <v>36</v>
      </c>
      <c r="C39" s="93">
        <v>462</v>
      </c>
      <c r="D39" s="93">
        <v>36</v>
      </c>
      <c r="E39" s="93">
        <v>0</v>
      </c>
      <c r="F39" s="93">
        <v>2</v>
      </c>
      <c r="G39" s="93">
        <v>34</v>
      </c>
      <c r="H39" s="93">
        <v>36</v>
      </c>
      <c r="I39" s="93">
        <v>0</v>
      </c>
      <c r="J39" s="93">
        <v>0</v>
      </c>
      <c r="K39" s="93">
        <v>1</v>
      </c>
      <c r="L39" s="105">
        <v>1800.77</v>
      </c>
      <c r="M39" s="93">
        <v>2</v>
      </c>
      <c r="N39" s="93">
        <v>0</v>
      </c>
      <c r="O39" s="93">
        <v>7</v>
      </c>
      <c r="P39" s="93">
        <v>27</v>
      </c>
      <c r="Q39" s="93">
        <v>0</v>
      </c>
      <c r="R39" s="93">
        <v>0</v>
      </c>
      <c r="S39" s="93">
        <v>0</v>
      </c>
      <c r="T39" s="27"/>
      <c r="U39" s="27"/>
    </row>
    <row r="40" spans="1:21" ht="12.75" customHeight="1">
      <c r="A40" s="16" t="s">
        <v>127</v>
      </c>
      <c r="B40" s="108">
        <v>33</v>
      </c>
      <c r="C40" s="108">
        <v>358</v>
      </c>
      <c r="D40" s="109">
        <v>33</v>
      </c>
      <c r="E40" s="108">
        <v>0</v>
      </c>
      <c r="F40" s="108">
        <v>33</v>
      </c>
      <c r="G40" s="108">
        <v>0</v>
      </c>
      <c r="H40" s="108">
        <v>33</v>
      </c>
      <c r="I40" s="108">
        <v>0</v>
      </c>
      <c r="J40" s="108">
        <v>0</v>
      </c>
      <c r="K40" s="108">
        <v>0</v>
      </c>
      <c r="L40" s="108">
        <v>1514</v>
      </c>
      <c r="M40" s="110">
        <v>1</v>
      </c>
      <c r="N40" s="108">
        <v>5</v>
      </c>
      <c r="O40" s="108">
        <v>15</v>
      </c>
      <c r="P40" s="108">
        <v>12</v>
      </c>
      <c r="Q40" s="108">
        <v>0</v>
      </c>
      <c r="R40" s="109">
        <v>0</v>
      </c>
      <c r="S40" s="109">
        <v>0</v>
      </c>
      <c r="T40" s="27"/>
      <c r="U40" s="27"/>
    </row>
    <row r="41" spans="1:25" ht="12.75">
      <c r="A41" s="18" t="s">
        <v>128</v>
      </c>
      <c r="B41" s="111">
        <v>33</v>
      </c>
      <c r="C41" s="111">
        <v>78</v>
      </c>
      <c r="D41" s="111">
        <v>33</v>
      </c>
      <c r="E41" s="111">
        <v>0</v>
      </c>
      <c r="F41" s="111">
        <v>4</v>
      </c>
      <c r="G41" s="111">
        <v>29</v>
      </c>
      <c r="H41" s="111">
        <v>33</v>
      </c>
      <c r="I41" s="111">
        <v>0</v>
      </c>
      <c r="J41" s="111">
        <v>0</v>
      </c>
      <c r="K41" s="111">
        <v>0</v>
      </c>
      <c r="L41" s="111">
        <v>1720</v>
      </c>
      <c r="M41" s="111">
        <v>0</v>
      </c>
      <c r="N41" s="111">
        <v>6</v>
      </c>
      <c r="O41" s="111">
        <v>16</v>
      </c>
      <c r="P41" s="111">
        <v>11</v>
      </c>
      <c r="Q41" s="111">
        <v>0</v>
      </c>
      <c r="R41" s="111">
        <v>0</v>
      </c>
      <c r="S41" s="111">
        <v>0</v>
      </c>
      <c r="T41" s="83"/>
      <c r="U41" s="84"/>
      <c r="V41" s="81"/>
      <c r="W41" s="81"/>
      <c r="X41" s="81"/>
      <c r="Y41" s="81"/>
    </row>
    <row r="42" spans="1:25" ht="12.75">
      <c r="A42" s="18" t="s">
        <v>166</v>
      </c>
      <c r="B42" s="112">
        <v>29</v>
      </c>
      <c r="C42" s="112">
        <v>190</v>
      </c>
      <c r="D42" s="112">
        <v>29</v>
      </c>
      <c r="E42" s="112">
        <v>0</v>
      </c>
      <c r="F42" s="112">
        <v>0</v>
      </c>
      <c r="G42" s="112">
        <v>29</v>
      </c>
      <c r="H42" s="112">
        <v>29</v>
      </c>
      <c r="I42" s="112">
        <v>0</v>
      </c>
      <c r="J42" s="112">
        <v>9</v>
      </c>
      <c r="K42" s="112">
        <v>0</v>
      </c>
      <c r="L42" s="112">
        <v>1356</v>
      </c>
      <c r="M42" s="112">
        <v>0</v>
      </c>
      <c r="N42" s="112">
        <v>9</v>
      </c>
      <c r="O42" s="112">
        <v>9</v>
      </c>
      <c r="P42" s="112">
        <v>11</v>
      </c>
      <c r="Q42" s="112">
        <v>0</v>
      </c>
      <c r="R42" s="112">
        <v>0</v>
      </c>
      <c r="S42" s="112">
        <v>0</v>
      </c>
      <c r="T42" s="83"/>
      <c r="U42" s="84"/>
      <c r="V42" s="81"/>
      <c r="W42" s="81"/>
      <c r="X42" s="81"/>
      <c r="Y42" s="81"/>
    </row>
    <row r="43" spans="1:21" ht="12.75">
      <c r="A43" s="16" t="s">
        <v>129</v>
      </c>
      <c r="B43" s="113">
        <v>62</v>
      </c>
      <c r="C43" s="113">
        <v>600</v>
      </c>
      <c r="D43" s="113">
        <v>62</v>
      </c>
      <c r="E43" s="113">
        <v>0</v>
      </c>
      <c r="F43" s="113">
        <v>0</v>
      </c>
      <c r="G43" s="113">
        <v>62</v>
      </c>
      <c r="H43" s="113">
        <v>62</v>
      </c>
      <c r="I43" s="113">
        <v>0</v>
      </c>
      <c r="J43" s="113">
        <v>62</v>
      </c>
      <c r="K43" s="113">
        <v>0</v>
      </c>
      <c r="L43" s="113">
        <v>3068</v>
      </c>
      <c r="M43" s="113">
        <v>0</v>
      </c>
      <c r="N43" s="113">
        <v>4</v>
      </c>
      <c r="O43" s="113">
        <v>26</v>
      </c>
      <c r="P43" s="113">
        <v>32</v>
      </c>
      <c r="Q43" s="113">
        <v>0</v>
      </c>
      <c r="R43" s="113">
        <v>0</v>
      </c>
      <c r="S43" s="113">
        <v>0</v>
      </c>
      <c r="T43" s="27"/>
      <c r="U43" s="27"/>
    </row>
    <row r="44" spans="1:21" ht="12.75">
      <c r="A44" s="16" t="s">
        <v>142</v>
      </c>
      <c r="B44" s="113">
        <v>33</v>
      </c>
      <c r="C44" s="113">
        <v>368</v>
      </c>
      <c r="D44" s="113">
        <v>33</v>
      </c>
      <c r="E44" s="113">
        <v>0</v>
      </c>
      <c r="F44" s="113">
        <v>10</v>
      </c>
      <c r="G44" s="113">
        <v>23</v>
      </c>
      <c r="H44" s="113">
        <v>33</v>
      </c>
      <c r="I44" s="113">
        <v>0</v>
      </c>
      <c r="J44" s="113">
        <v>16</v>
      </c>
      <c r="K44" s="113">
        <v>0</v>
      </c>
      <c r="L44" s="114">
        <v>1383.57</v>
      </c>
      <c r="M44" s="113">
        <v>0</v>
      </c>
      <c r="N44" s="113">
        <v>8</v>
      </c>
      <c r="O44" s="113">
        <v>11</v>
      </c>
      <c r="P44" s="113">
        <v>14</v>
      </c>
      <c r="Q44" s="113">
        <v>0</v>
      </c>
      <c r="R44" s="113">
        <v>0</v>
      </c>
      <c r="S44" s="113">
        <v>0</v>
      </c>
      <c r="T44" s="27"/>
      <c r="U44" s="27"/>
    </row>
    <row r="45" spans="1:21" ht="12.75">
      <c r="A45" s="16" t="s">
        <v>167</v>
      </c>
      <c r="B45" s="113">
        <v>40</v>
      </c>
      <c r="C45" s="113">
        <v>365</v>
      </c>
      <c r="D45" s="113">
        <v>40</v>
      </c>
      <c r="E45" s="113">
        <v>0</v>
      </c>
      <c r="F45" s="113">
        <v>0</v>
      </c>
      <c r="G45" s="113">
        <v>40</v>
      </c>
      <c r="H45" s="113">
        <v>40</v>
      </c>
      <c r="I45" s="113">
        <v>0</v>
      </c>
      <c r="J45" s="113">
        <v>0</v>
      </c>
      <c r="K45" s="113">
        <v>0</v>
      </c>
      <c r="L45" s="113">
        <v>1642</v>
      </c>
      <c r="M45" s="113">
        <v>6</v>
      </c>
      <c r="N45" s="113">
        <v>4</v>
      </c>
      <c r="O45" s="113">
        <v>11</v>
      </c>
      <c r="P45" s="113">
        <v>19</v>
      </c>
      <c r="Q45" s="113">
        <v>0</v>
      </c>
      <c r="R45" s="113">
        <v>0</v>
      </c>
      <c r="S45" s="113">
        <v>0</v>
      </c>
      <c r="T45" s="27"/>
      <c r="U45" s="27"/>
    </row>
    <row r="46" spans="1:21" ht="12.75">
      <c r="A46" s="16" t="s">
        <v>168</v>
      </c>
      <c r="B46" s="113">
        <v>43</v>
      </c>
      <c r="C46" s="113">
        <v>432</v>
      </c>
      <c r="D46" s="113">
        <v>43</v>
      </c>
      <c r="E46" s="113">
        <v>0</v>
      </c>
      <c r="F46" s="113">
        <v>0</v>
      </c>
      <c r="G46" s="113">
        <v>43</v>
      </c>
      <c r="H46" s="113">
        <v>43</v>
      </c>
      <c r="I46" s="113">
        <v>0</v>
      </c>
      <c r="J46" s="113">
        <v>0</v>
      </c>
      <c r="K46" s="113">
        <v>0</v>
      </c>
      <c r="L46" s="114">
        <v>1927.35</v>
      </c>
      <c r="M46" s="113">
        <v>0</v>
      </c>
      <c r="N46" s="113">
        <v>7</v>
      </c>
      <c r="O46" s="113">
        <v>9</v>
      </c>
      <c r="P46" s="113">
        <v>27</v>
      </c>
      <c r="Q46" s="113">
        <v>0</v>
      </c>
      <c r="R46" s="113">
        <v>0</v>
      </c>
      <c r="S46" s="113">
        <v>0</v>
      </c>
      <c r="T46" s="27"/>
      <c r="U46" s="27"/>
    </row>
    <row r="47" spans="1:21" ht="12.75">
      <c r="A47" s="16" t="s">
        <v>169</v>
      </c>
      <c r="B47" s="113">
        <v>49</v>
      </c>
      <c r="C47" s="113">
        <v>518</v>
      </c>
      <c r="D47" s="113">
        <v>49</v>
      </c>
      <c r="E47" s="113">
        <v>0</v>
      </c>
      <c r="F47" s="113">
        <v>1</v>
      </c>
      <c r="G47" s="113">
        <v>48</v>
      </c>
      <c r="H47" s="113">
        <v>49</v>
      </c>
      <c r="I47" s="113">
        <v>0</v>
      </c>
      <c r="J47" s="113">
        <v>0</v>
      </c>
      <c r="K47" s="113">
        <v>0</v>
      </c>
      <c r="L47" s="113">
        <v>2653</v>
      </c>
      <c r="M47" s="113">
        <v>0</v>
      </c>
      <c r="N47" s="113">
        <v>0</v>
      </c>
      <c r="O47" s="113">
        <v>11</v>
      </c>
      <c r="P47" s="113">
        <v>38</v>
      </c>
      <c r="Q47" s="113">
        <v>0</v>
      </c>
      <c r="R47" s="113">
        <v>0</v>
      </c>
      <c r="S47" s="113">
        <v>0</v>
      </c>
      <c r="T47" s="27"/>
      <c r="U47" s="27"/>
    </row>
    <row r="48" spans="1:21" ht="15" customHeight="1">
      <c r="A48" s="9" t="s">
        <v>114</v>
      </c>
      <c r="B48" s="93">
        <v>39</v>
      </c>
      <c r="C48" s="93">
        <v>572</v>
      </c>
      <c r="D48" s="93">
        <v>38</v>
      </c>
      <c r="E48" s="93">
        <v>1</v>
      </c>
      <c r="F48" s="93">
        <v>2</v>
      </c>
      <c r="G48" s="93">
        <v>37</v>
      </c>
      <c r="H48" s="93">
        <v>38</v>
      </c>
      <c r="I48" s="93">
        <v>1</v>
      </c>
      <c r="J48" s="93">
        <v>39</v>
      </c>
      <c r="K48" s="93">
        <v>0</v>
      </c>
      <c r="L48" s="105">
        <v>2024.91</v>
      </c>
      <c r="M48" s="93">
        <v>0</v>
      </c>
      <c r="N48" s="93">
        <v>8</v>
      </c>
      <c r="O48" s="93">
        <v>7</v>
      </c>
      <c r="P48" s="93">
        <v>24</v>
      </c>
      <c r="Q48" s="93">
        <v>0</v>
      </c>
      <c r="R48" s="93">
        <v>0</v>
      </c>
      <c r="S48" s="93">
        <v>0</v>
      </c>
      <c r="T48" s="30"/>
      <c r="U48" s="27"/>
    </row>
    <row r="49" spans="1:21" ht="15" customHeight="1">
      <c r="A49" s="9" t="s">
        <v>131</v>
      </c>
      <c r="B49" s="93">
        <v>30</v>
      </c>
      <c r="C49" s="93">
        <v>32</v>
      </c>
      <c r="D49" s="93">
        <v>30</v>
      </c>
      <c r="E49" s="93">
        <v>0</v>
      </c>
      <c r="F49" s="93">
        <v>4</v>
      </c>
      <c r="G49" s="93">
        <v>26</v>
      </c>
      <c r="H49" s="93">
        <v>30</v>
      </c>
      <c r="I49" s="93">
        <v>0</v>
      </c>
      <c r="J49" s="93">
        <v>14</v>
      </c>
      <c r="K49" s="93">
        <v>0</v>
      </c>
      <c r="L49" s="93">
        <v>1214</v>
      </c>
      <c r="M49" s="93">
        <v>0</v>
      </c>
      <c r="N49" s="93">
        <v>3</v>
      </c>
      <c r="O49" s="93">
        <v>17</v>
      </c>
      <c r="P49" s="93">
        <v>10</v>
      </c>
      <c r="Q49" s="93">
        <v>0</v>
      </c>
      <c r="R49" s="93">
        <v>0</v>
      </c>
      <c r="S49" s="93">
        <v>0</v>
      </c>
      <c r="T49" s="30"/>
      <c r="U49" s="27"/>
    </row>
    <row r="50" spans="1:21" ht="12.75">
      <c r="A50" s="16" t="s">
        <v>132</v>
      </c>
      <c r="B50" s="93">
        <v>30</v>
      </c>
      <c r="C50" s="93">
        <v>287</v>
      </c>
      <c r="D50" s="93">
        <v>30</v>
      </c>
      <c r="E50" s="93">
        <v>0</v>
      </c>
      <c r="F50" s="93">
        <v>0</v>
      </c>
      <c r="G50" s="93">
        <v>30</v>
      </c>
      <c r="H50" s="93">
        <v>30</v>
      </c>
      <c r="I50" s="93">
        <v>0</v>
      </c>
      <c r="J50" s="93">
        <v>0</v>
      </c>
      <c r="K50" s="93">
        <v>0</v>
      </c>
      <c r="L50" s="93">
        <v>2033</v>
      </c>
      <c r="M50" s="93">
        <v>0</v>
      </c>
      <c r="N50" s="93">
        <v>2</v>
      </c>
      <c r="O50" s="93">
        <v>7</v>
      </c>
      <c r="P50" s="93">
        <v>21</v>
      </c>
      <c r="Q50" s="93">
        <v>0</v>
      </c>
      <c r="R50" s="93">
        <v>0</v>
      </c>
      <c r="S50" s="93">
        <v>0</v>
      </c>
      <c r="T50" s="33"/>
      <c r="U50" s="27"/>
    </row>
    <row r="51" spans="1:21" ht="12.75">
      <c r="A51" s="16" t="s">
        <v>133</v>
      </c>
      <c r="B51" s="93">
        <v>20</v>
      </c>
      <c r="C51" s="93">
        <v>250</v>
      </c>
      <c r="D51" s="93">
        <v>20</v>
      </c>
      <c r="E51" s="93">
        <v>0</v>
      </c>
      <c r="F51" s="93">
        <v>7</v>
      </c>
      <c r="G51" s="93">
        <v>13</v>
      </c>
      <c r="H51" s="93">
        <v>20</v>
      </c>
      <c r="I51" s="93">
        <v>0</v>
      </c>
      <c r="J51" s="93">
        <v>11</v>
      </c>
      <c r="K51" s="93">
        <v>3</v>
      </c>
      <c r="L51" s="93">
        <v>1332</v>
      </c>
      <c r="M51" s="93">
        <v>0</v>
      </c>
      <c r="N51" s="93">
        <v>0</v>
      </c>
      <c r="O51" s="93">
        <v>6</v>
      </c>
      <c r="P51" s="93">
        <v>14</v>
      </c>
      <c r="Q51" s="93">
        <v>0</v>
      </c>
      <c r="R51" s="93">
        <v>0</v>
      </c>
      <c r="S51" s="115">
        <v>0</v>
      </c>
      <c r="T51" s="33"/>
      <c r="U51" s="27"/>
    </row>
    <row r="52" spans="1:21" ht="12.75">
      <c r="A52" s="16" t="s">
        <v>170</v>
      </c>
      <c r="B52" s="93">
        <v>41</v>
      </c>
      <c r="C52" s="93">
        <v>363</v>
      </c>
      <c r="D52" s="93">
        <v>41</v>
      </c>
      <c r="E52" s="93">
        <v>0</v>
      </c>
      <c r="F52" s="93">
        <v>0</v>
      </c>
      <c r="G52" s="93">
        <v>41</v>
      </c>
      <c r="H52" s="93">
        <v>41</v>
      </c>
      <c r="I52" s="93">
        <v>0</v>
      </c>
      <c r="J52" s="93">
        <v>0</v>
      </c>
      <c r="K52" s="93">
        <v>0</v>
      </c>
      <c r="L52" s="93">
        <v>1975</v>
      </c>
      <c r="M52" s="93">
        <v>0</v>
      </c>
      <c r="N52" s="93">
        <v>6</v>
      </c>
      <c r="O52" s="93">
        <v>18</v>
      </c>
      <c r="P52" s="93">
        <v>17</v>
      </c>
      <c r="Q52" s="93">
        <v>0</v>
      </c>
      <c r="R52" s="93">
        <v>0</v>
      </c>
      <c r="S52" s="115">
        <v>0</v>
      </c>
      <c r="T52" s="33"/>
      <c r="U52" s="27"/>
    </row>
    <row r="53" spans="1:21" ht="12.75">
      <c r="A53" s="16" t="s">
        <v>171</v>
      </c>
      <c r="B53" s="93">
        <v>57</v>
      </c>
      <c r="C53" s="93">
        <v>577</v>
      </c>
      <c r="D53" s="93">
        <v>57</v>
      </c>
      <c r="E53" s="93">
        <v>0</v>
      </c>
      <c r="F53" s="93">
        <v>5</v>
      </c>
      <c r="G53" s="93">
        <v>52</v>
      </c>
      <c r="H53" s="93">
        <v>57</v>
      </c>
      <c r="I53" s="93">
        <v>0</v>
      </c>
      <c r="J53" s="93">
        <v>2</v>
      </c>
      <c r="K53" s="93">
        <v>0</v>
      </c>
      <c r="L53" s="105">
        <v>2467.8</v>
      </c>
      <c r="M53" s="93">
        <v>0</v>
      </c>
      <c r="N53" s="93">
        <v>7</v>
      </c>
      <c r="O53" s="93">
        <v>28</v>
      </c>
      <c r="P53" s="93">
        <v>22</v>
      </c>
      <c r="Q53" s="93">
        <v>0</v>
      </c>
      <c r="R53" s="93">
        <v>0</v>
      </c>
      <c r="S53" s="115">
        <v>0</v>
      </c>
      <c r="T53" s="33"/>
      <c r="U53" s="27"/>
    </row>
    <row r="54" spans="1:21" ht="12.75">
      <c r="A54" s="16" t="s">
        <v>134</v>
      </c>
      <c r="B54" s="116">
        <v>24</v>
      </c>
      <c r="C54" s="116">
        <v>314</v>
      </c>
      <c r="D54" s="116">
        <v>24</v>
      </c>
      <c r="E54" s="116">
        <v>0</v>
      </c>
      <c r="F54" s="116">
        <v>0</v>
      </c>
      <c r="G54" s="116">
        <v>24</v>
      </c>
      <c r="H54" s="116">
        <v>24</v>
      </c>
      <c r="I54" s="116">
        <v>0</v>
      </c>
      <c r="J54" s="116">
        <v>24</v>
      </c>
      <c r="K54" s="116">
        <v>0</v>
      </c>
      <c r="L54" s="116">
        <v>1392</v>
      </c>
      <c r="M54" s="116">
        <v>0</v>
      </c>
      <c r="N54" s="116">
        <v>0</v>
      </c>
      <c r="O54" s="116">
        <v>2</v>
      </c>
      <c r="P54" s="116">
        <v>22</v>
      </c>
      <c r="Q54" s="116">
        <v>0</v>
      </c>
      <c r="R54" s="116">
        <v>0</v>
      </c>
      <c r="S54" s="116">
        <v>0</v>
      </c>
      <c r="T54" s="22"/>
      <c r="U54" s="27"/>
    </row>
    <row r="55" spans="1:21" ht="12.75" customHeight="1">
      <c r="A55" s="16" t="s">
        <v>135</v>
      </c>
      <c r="B55" s="109">
        <v>17</v>
      </c>
      <c r="C55" s="109">
        <v>210</v>
      </c>
      <c r="D55" s="109">
        <v>16</v>
      </c>
      <c r="E55" s="109">
        <v>1</v>
      </c>
      <c r="F55" s="109">
        <v>5</v>
      </c>
      <c r="G55" s="109">
        <v>12</v>
      </c>
      <c r="H55" s="109">
        <v>16</v>
      </c>
      <c r="I55" s="109">
        <v>1</v>
      </c>
      <c r="J55" s="109">
        <v>4</v>
      </c>
      <c r="K55" s="109">
        <v>0</v>
      </c>
      <c r="L55" s="117">
        <v>1348.3</v>
      </c>
      <c r="M55" s="109">
        <v>0</v>
      </c>
      <c r="N55" s="109">
        <v>0</v>
      </c>
      <c r="O55" s="109">
        <v>3</v>
      </c>
      <c r="P55" s="109">
        <v>14</v>
      </c>
      <c r="Q55" s="118">
        <v>0</v>
      </c>
      <c r="R55" s="93">
        <v>0</v>
      </c>
      <c r="S55" s="93">
        <v>0</v>
      </c>
      <c r="T55" s="22"/>
      <c r="U55" s="27"/>
    </row>
    <row r="56" spans="1:21" ht="12.75">
      <c r="A56" s="16" t="s">
        <v>136</v>
      </c>
      <c r="B56" s="93">
        <v>7</v>
      </c>
      <c r="C56" s="93">
        <v>118</v>
      </c>
      <c r="D56" s="93">
        <v>7</v>
      </c>
      <c r="E56" s="93">
        <v>0</v>
      </c>
      <c r="F56" s="93">
        <v>0</v>
      </c>
      <c r="G56" s="93">
        <v>7</v>
      </c>
      <c r="H56" s="93">
        <v>7</v>
      </c>
      <c r="I56" s="93">
        <v>0</v>
      </c>
      <c r="J56" s="93">
        <v>6</v>
      </c>
      <c r="K56" s="93">
        <v>1</v>
      </c>
      <c r="L56" s="93">
        <v>427</v>
      </c>
      <c r="M56" s="93">
        <v>0</v>
      </c>
      <c r="N56" s="93">
        <v>0</v>
      </c>
      <c r="O56" s="93">
        <v>1</v>
      </c>
      <c r="P56" s="93">
        <v>6</v>
      </c>
      <c r="Q56" s="93">
        <v>0</v>
      </c>
      <c r="R56" s="93">
        <v>0</v>
      </c>
      <c r="S56" s="93">
        <v>0</v>
      </c>
      <c r="T56" s="22"/>
      <c r="U56" s="27"/>
    </row>
    <row r="57" spans="1:21" ht="38.25">
      <c r="A57" s="20" t="s">
        <v>89</v>
      </c>
      <c r="B57" s="102">
        <v>194</v>
      </c>
      <c r="C57" s="102">
        <v>3201</v>
      </c>
      <c r="D57" s="102">
        <v>181</v>
      </c>
      <c r="E57" s="102">
        <v>13</v>
      </c>
      <c r="F57" s="102">
        <v>49</v>
      </c>
      <c r="G57" s="102">
        <v>145</v>
      </c>
      <c r="H57" s="102">
        <v>192</v>
      </c>
      <c r="I57" s="102">
        <v>2</v>
      </c>
      <c r="J57" s="102">
        <v>69</v>
      </c>
      <c r="K57" s="102">
        <v>1</v>
      </c>
      <c r="L57" s="102">
        <v>13652</v>
      </c>
      <c r="M57" s="102">
        <v>6</v>
      </c>
      <c r="N57" s="102">
        <v>4</v>
      </c>
      <c r="O57" s="102">
        <v>37</v>
      </c>
      <c r="P57" s="102">
        <v>147</v>
      </c>
      <c r="Q57" s="102">
        <v>0</v>
      </c>
      <c r="R57" s="102">
        <v>0</v>
      </c>
      <c r="S57" s="102">
        <v>0</v>
      </c>
      <c r="T57" s="27"/>
      <c r="U57" s="27"/>
    </row>
    <row r="58" spans="1:21" ht="12.75">
      <c r="A58" s="18" t="s">
        <v>137</v>
      </c>
      <c r="B58" s="93">
        <v>169</v>
      </c>
      <c r="C58" s="93">
        <v>2832</v>
      </c>
      <c r="D58" s="93">
        <v>156</v>
      </c>
      <c r="E58" s="93">
        <v>13</v>
      </c>
      <c r="F58" s="93">
        <v>49</v>
      </c>
      <c r="G58" s="93">
        <v>120</v>
      </c>
      <c r="H58" s="93">
        <v>167</v>
      </c>
      <c r="I58" s="93">
        <v>2</v>
      </c>
      <c r="J58" s="93">
        <v>69</v>
      </c>
      <c r="K58" s="93">
        <v>1</v>
      </c>
      <c r="L58" s="93">
        <v>11874</v>
      </c>
      <c r="M58" s="93">
        <v>6</v>
      </c>
      <c r="N58" s="93">
        <v>4</v>
      </c>
      <c r="O58" s="93">
        <v>36</v>
      </c>
      <c r="P58" s="93">
        <v>123</v>
      </c>
      <c r="Q58" s="93">
        <v>0</v>
      </c>
      <c r="R58" s="93">
        <v>0</v>
      </c>
      <c r="S58" s="93">
        <v>0</v>
      </c>
      <c r="T58" s="33"/>
      <c r="U58" s="27"/>
    </row>
    <row r="59" spans="1:19" ht="12.75">
      <c r="A59" s="18" t="s">
        <v>138</v>
      </c>
      <c r="B59" s="93">
        <v>39</v>
      </c>
      <c r="C59" s="93">
        <v>646</v>
      </c>
      <c r="D59" s="93">
        <v>39</v>
      </c>
      <c r="E59" s="93">
        <v>0</v>
      </c>
      <c r="F59" s="93">
        <v>32</v>
      </c>
      <c r="G59" s="93">
        <v>7</v>
      </c>
      <c r="H59" s="93">
        <v>39</v>
      </c>
      <c r="I59" s="93">
        <v>0</v>
      </c>
      <c r="J59" s="93">
        <v>6</v>
      </c>
      <c r="K59" s="94">
        <v>0</v>
      </c>
      <c r="L59" s="93">
        <v>3002</v>
      </c>
      <c r="M59" s="93">
        <v>0</v>
      </c>
      <c r="N59" s="93">
        <v>1</v>
      </c>
      <c r="O59" s="93">
        <v>2</v>
      </c>
      <c r="P59" s="93">
        <v>36</v>
      </c>
      <c r="Q59" s="93">
        <v>0</v>
      </c>
      <c r="R59" s="93">
        <v>0</v>
      </c>
      <c r="S59" s="93">
        <v>0</v>
      </c>
    </row>
    <row r="60" spans="1:19" ht="12.75">
      <c r="A60" s="18" t="s">
        <v>139</v>
      </c>
      <c r="B60" s="106">
        <v>36</v>
      </c>
      <c r="C60" s="106">
        <v>659</v>
      </c>
      <c r="D60" s="106">
        <v>32</v>
      </c>
      <c r="E60" s="106">
        <v>4</v>
      </c>
      <c r="F60" s="106">
        <v>2</v>
      </c>
      <c r="G60" s="106">
        <v>34</v>
      </c>
      <c r="H60" s="106">
        <v>35</v>
      </c>
      <c r="I60" s="106">
        <v>1</v>
      </c>
      <c r="J60" s="106">
        <v>23</v>
      </c>
      <c r="K60" s="119">
        <v>0</v>
      </c>
      <c r="L60" s="106">
        <v>2521</v>
      </c>
      <c r="M60" s="106">
        <v>1</v>
      </c>
      <c r="N60" s="106">
        <v>1</v>
      </c>
      <c r="O60" s="106">
        <v>8</v>
      </c>
      <c r="P60" s="106">
        <v>26</v>
      </c>
      <c r="Q60" s="93">
        <v>0</v>
      </c>
      <c r="R60" s="93">
        <v>0</v>
      </c>
      <c r="S60" s="93">
        <v>0</v>
      </c>
    </row>
    <row r="61" spans="1:19" ht="12.75">
      <c r="A61" s="18" t="s">
        <v>140</v>
      </c>
      <c r="B61" s="106">
        <v>29</v>
      </c>
      <c r="C61" s="106">
        <v>395</v>
      </c>
      <c r="D61" s="106">
        <v>26</v>
      </c>
      <c r="E61" s="106">
        <v>3</v>
      </c>
      <c r="F61" s="106">
        <v>1</v>
      </c>
      <c r="G61" s="106">
        <v>28</v>
      </c>
      <c r="H61" s="106">
        <v>29</v>
      </c>
      <c r="I61" s="106">
        <v>0</v>
      </c>
      <c r="J61" s="106">
        <v>8</v>
      </c>
      <c r="K61" s="119">
        <v>1</v>
      </c>
      <c r="L61" s="106">
        <v>1512</v>
      </c>
      <c r="M61" s="106">
        <v>0</v>
      </c>
      <c r="N61" s="106">
        <v>0</v>
      </c>
      <c r="O61" s="106">
        <v>14</v>
      </c>
      <c r="P61" s="106">
        <v>15</v>
      </c>
      <c r="Q61" s="93">
        <v>0</v>
      </c>
      <c r="R61" s="93">
        <v>0</v>
      </c>
      <c r="S61" s="93">
        <v>0</v>
      </c>
    </row>
    <row r="62" spans="1:19" ht="12.75">
      <c r="A62" s="18" t="s">
        <v>154</v>
      </c>
      <c r="B62" s="93">
        <v>24</v>
      </c>
      <c r="C62" s="93">
        <v>525</v>
      </c>
      <c r="D62" s="93">
        <v>23</v>
      </c>
      <c r="E62" s="93">
        <v>1</v>
      </c>
      <c r="F62" s="93">
        <v>14</v>
      </c>
      <c r="G62" s="93">
        <v>10</v>
      </c>
      <c r="H62" s="93">
        <v>23</v>
      </c>
      <c r="I62" s="93">
        <v>1</v>
      </c>
      <c r="J62" s="93">
        <v>4</v>
      </c>
      <c r="K62" s="94">
        <v>0</v>
      </c>
      <c r="L62" s="93">
        <v>2079</v>
      </c>
      <c r="M62" s="93">
        <v>1</v>
      </c>
      <c r="N62" s="93">
        <v>0</v>
      </c>
      <c r="O62" s="93">
        <v>6</v>
      </c>
      <c r="P62" s="93">
        <v>17</v>
      </c>
      <c r="Q62" s="93">
        <v>0</v>
      </c>
      <c r="R62" s="93">
        <v>0</v>
      </c>
      <c r="S62" s="93">
        <v>0</v>
      </c>
    </row>
    <row r="63" spans="1:19" ht="12.75">
      <c r="A63" s="18" t="s">
        <v>142</v>
      </c>
      <c r="B63" s="106">
        <v>41</v>
      </c>
      <c r="C63" s="120">
        <v>607</v>
      </c>
      <c r="D63" s="106">
        <v>36</v>
      </c>
      <c r="E63" s="106">
        <v>5</v>
      </c>
      <c r="F63" s="106">
        <v>0</v>
      </c>
      <c r="G63" s="106">
        <v>41</v>
      </c>
      <c r="H63" s="106">
        <v>41</v>
      </c>
      <c r="I63" s="106">
        <v>0</v>
      </c>
      <c r="J63" s="106">
        <v>28</v>
      </c>
      <c r="K63" s="119">
        <v>0</v>
      </c>
      <c r="L63" s="106">
        <v>2760</v>
      </c>
      <c r="M63" s="106">
        <v>4</v>
      </c>
      <c r="N63" s="106">
        <v>2</v>
      </c>
      <c r="O63" s="106">
        <v>6</v>
      </c>
      <c r="P63" s="106">
        <v>29</v>
      </c>
      <c r="Q63" s="93">
        <v>0</v>
      </c>
      <c r="R63" s="93">
        <v>0</v>
      </c>
      <c r="S63" s="93">
        <v>0</v>
      </c>
    </row>
    <row r="64" spans="1:19" ht="12.75">
      <c r="A64" s="16" t="s">
        <v>158</v>
      </c>
      <c r="B64" s="93">
        <v>25</v>
      </c>
      <c r="C64" s="93">
        <v>369</v>
      </c>
      <c r="D64" s="93">
        <v>25</v>
      </c>
      <c r="E64" s="93">
        <v>0</v>
      </c>
      <c r="F64" s="93">
        <v>0</v>
      </c>
      <c r="G64" s="93">
        <v>25</v>
      </c>
      <c r="H64" s="93">
        <v>25</v>
      </c>
      <c r="I64" s="93">
        <v>0</v>
      </c>
      <c r="J64" s="93">
        <v>0</v>
      </c>
      <c r="K64" s="93">
        <v>0</v>
      </c>
      <c r="L64" s="93">
        <v>1778</v>
      </c>
      <c r="M64" s="93">
        <v>0</v>
      </c>
      <c r="N64" s="93">
        <v>0</v>
      </c>
      <c r="O64" s="93">
        <v>1</v>
      </c>
      <c r="P64" s="93">
        <v>24</v>
      </c>
      <c r="Q64" s="93">
        <v>0</v>
      </c>
      <c r="R64" s="93">
        <v>0</v>
      </c>
      <c r="S64" s="93">
        <v>0</v>
      </c>
    </row>
    <row r="65" spans="1:19" ht="25.5">
      <c r="A65" s="20" t="s">
        <v>28</v>
      </c>
      <c r="B65" s="102">
        <v>182</v>
      </c>
      <c r="C65" s="102">
        <v>2644</v>
      </c>
      <c r="D65" s="102">
        <v>180</v>
      </c>
      <c r="E65" s="102">
        <v>2</v>
      </c>
      <c r="F65" s="102">
        <v>29</v>
      </c>
      <c r="G65" s="102">
        <v>153</v>
      </c>
      <c r="H65" s="102">
        <v>180</v>
      </c>
      <c r="I65" s="102">
        <v>2</v>
      </c>
      <c r="J65" s="102">
        <v>70</v>
      </c>
      <c r="K65" s="102">
        <v>0</v>
      </c>
      <c r="L65" s="103">
        <v>12785.51</v>
      </c>
      <c r="M65" s="102">
        <v>0</v>
      </c>
      <c r="N65" s="102">
        <v>14</v>
      </c>
      <c r="O65" s="102">
        <v>25</v>
      </c>
      <c r="P65" s="102">
        <v>143</v>
      </c>
      <c r="Q65" s="102">
        <v>0</v>
      </c>
      <c r="R65" s="102">
        <v>0</v>
      </c>
      <c r="S65" s="102">
        <v>0</v>
      </c>
    </row>
    <row r="66" spans="1:19" ht="12.75">
      <c r="A66" s="16" t="s">
        <v>116</v>
      </c>
      <c r="B66" s="93">
        <v>3</v>
      </c>
      <c r="C66" s="93">
        <v>50</v>
      </c>
      <c r="D66" s="93">
        <v>3</v>
      </c>
      <c r="E66" s="93">
        <v>0</v>
      </c>
      <c r="F66" s="93">
        <v>0</v>
      </c>
      <c r="G66" s="93">
        <v>3</v>
      </c>
      <c r="H66" s="93">
        <v>3</v>
      </c>
      <c r="I66" s="93">
        <v>0</v>
      </c>
      <c r="J66" s="93">
        <v>0</v>
      </c>
      <c r="K66" s="93">
        <v>0</v>
      </c>
      <c r="L66" s="93">
        <v>317</v>
      </c>
      <c r="M66" s="93">
        <v>0</v>
      </c>
      <c r="N66" s="93">
        <v>0</v>
      </c>
      <c r="O66" s="93">
        <v>0</v>
      </c>
      <c r="P66" s="93">
        <v>3</v>
      </c>
      <c r="Q66" s="93">
        <v>0</v>
      </c>
      <c r="R66" s="93">
        <v>0</v>
      </c>
      <c r="S66" s="93">
        <v>0</v>
      </c>
    </row>
    <row r="67" spans="1:19" ht="12.75">
      <c r="A67" s="16" t="s">
        <v>117</v>
      </c>
      <c r="B67" s="93">
        <v>4</v>
      </c>
      <c r="C67" s="93">
        <v>73</v>
      </c>
      <c r="D67" s="93">
        <v>4</v>
      </c>
      <c r="E67" s="93">
        <v>0</v>
      </c>
      <c r="F67" s="93">
        <v>1</v>
      </c>
      <c r="G67" s="93">
        <v>3</v>
      </c>
      <c r="H67" s="93">
        <v>4</v>
      </c>
      <c r="I67" s="93">
        <v>0</v>
      </c>
      <c r="J67" s="93">
        <v>0</v>
      </c>
      <c r="K67" s="93">
        <v>0</v>
      </c>
      <c r="L67" s="105">
        <v>345.6</v>
      </c>
      <c r="M67" s="93">
        <v>0</v>
      </c>
      <c r="N67" s="93">
        <v>0</v>
      </c>
      <c r="O67" s="93">
        <v>1</v>
      </c>
      <c r="P67" s="93">
        <v>3</v>
      </c>
      <c r="Q67" s="93">
        <v>0</v>
      </c>
      <c r="R67" s="93">
        <v>0</v>
      </c>
      <c r="S67" s="93">
        <v>0</v>
      </c>
    </row>
    <row r="68" spans="1:19" ht="12.75">
      <c r="A68" s="16" t="s">
        <v>159</v>
      </c>
      <c r="B68" s="93">
        <v>5</v>
      </c>
      <c r="C68" s="93">
        <v>69</v>
      </c>
      <c r="D68" s="93">
        <v>5</v>
      </c>
      <c r="E68" s="93">
        <v>0</v>
      </c>
      <c r="F68" s="93">
        <v>1</v>
      </c>
      <c r="G68" s="93">
        <v>4</v>
      </c>
      <c r="H68" s="93">
        <v>5</v>
      </c>
      <c r="I68" s="93">
        <v>0</v>
      </c>
      <c r="J68" s="93">
        <v>3</v>
      </c>
      <c r="K68" s="93">
        <v>0</v>
      </c>
      <c r="L68" s="105">
        <v>290.8</v>
      </c>
      <c r="M68" s="93">
        <v>0</v>
      </c>
      <c r="N68" s="93">
        <v>0</v>
      </c>
      <c r="O68" s="93">
        <v>0</v>
      </c>
      <c r="P68" s="93">
        <v>5</v>
      </c>
      <c r="Q68" s="93">
        <v>0</v>
      </c>
      <c r="R68" s="93">
        <v>0</v>
      </c>
      <c r="S68" s="93">
        <v>0</v>
      </c>
    </row>
    <row r="69" spans="1:19" ht="12.75">
      <c r="A69" s="16" t="s">
        <v>118</v>
      </c>
      <c r="B69" s="93">
        <v>11</v>
      </c>
      <c r="C69" s="93">
        <v>149</v>
      </c>
      <c r="D69" s="93">
        <v>11</v>
      </c>
      <c r="E69" s="93">
        <v>0</v>
      </c>
      <c r="F69" s="93">
        <v>0</v>
      </c>
      <c r="G69" s="93">
        <v>11</v>
      </c>
      <c r="H69" s="93">
        <v>11</v>
      </c>
      <c r="I69" s="93">
        <v>0</v>
      </c>
      <c r="J69" s="93">
        <v>11</v>
      </c>
      <c r="K69" s="93">
        <v>0</v>
      </c>
      <c r="L69" s="105">
        <v>669.2</v>
      </c>
      <c r="M69" s="93">
        <v>0</v>
      </c>
      <c r="N69" s="93">
        <v>5</v>
      </c>
      <c r="O69" s="93">
        <v>0</v>
      </c>
      <c r="P69" s="93">
        <v>6</v>
      </c>
      <c r="Q69" s="93">
        <v>0</v>
      </c>
      <c r="R69" s="93">
        <v>0</v>
      </c>
      <c r="S69" s="93">
        <v>0</v>
      </c>
    </row>
    <row r="70" spans="1:19" ht="12.75">
      <c r="A70" s="16" t="s">
        <v>119</v>
      </c>
      <c r="B70" s="93">
        <v>3</v>
      </c>
      <c r="C70" s="93">
        <v>40</v>
      </c>
      <c r="D70" s="93">
        <v>3</v>
      </c>
      <c r="E70" s="93">
        <v>0</v>
      </c>
      <c r="F70" s="93">
        <v>3</v>
      </c>
      <c r="G70" s="93">
        <v>0</v>
      </c>
      <c r="H70" s="93">
        <v>3</v>
      </c>
      <c r="I70" s="93">
        <v>0</v>
      </c>
      <c r="J70" s="93">
        <v>3</v>
      </c>
      <c r="K70" s="93">
        <v>0</v>
      </c>
      <c r="L70" s="93">
        <v>112</v>
      </c>
      <c r="M70" s="93">
        <v>0</v>
      </c>
      <c r="N70" s="93">
        <v>0</v>
      </c>
      <c r="O70" s="93">
        <v>0</v>
      </c>
      <c r="P70" s="93">
        <v>3</v>
      </c>
      <c r="Q70" s="93">
        <v>0</v>
      </c>
      <c r="R70" s="93">
        <v>0</v>
      </c>
      <c r="S70" s="93">
        <v>0</v>
      </c>
    </row>
    <row r="71" spans="1:19" ht="12.75">
      <c r="A71" s="16" t="s">
        <v>120</v>
      </c>
      <c r="B71" s="93">
        <v>5</v>
      </c>
      <c r="C71" s="93">
        <v>68</v>
      </c>
      <c r="D71" s="93">
        <v>5</v>
      </c>
      <c r="E71" s="93">
        <v>0</v>
      </c>
      <c r="F71" s="93">
        <v>0</v>
      </c>
      <c r="G71" s="93">
        <v>5</v>
      </c>
      <c r="H71" s="93">
        <v>5</v>
      </c>
      <c r="I71" s="93">
        <v>0</v>
      </c>
      <c r="J71" s="93">
        <v>0</v>
      </c>
      <c r="K71" s="93">
        <v>0</v>
      </c>
      <c r="L71" s="93">
        <v>340</v>
      </c>
      <c r="M71" s="93">
        <v>0</v>
      </c>
      <c r="N71" s="93">
        <v>0</v>
      </c>
      <c r="O71" s="93">
        <v>1</v>
      </c>
      <c r="P71" s="93">
        <v>4</v>
      </c>
      <c r="Q71" s="93">
        <v>0</v>
      </c>
      <c r="R71" s="93">
        <v>0</v>
      </c>
      <c r="S71" s="93">
        <v>0</v>
      </c>
    </row>
    <row r="72" spans="1:19" ht="12.75">
      <c r="A72" s="16" t="s">
        <v>121</v>
      </c>
      <c r="B72" s="93">
        <v>5</v>
      </c>
      <c r="C72" s="93">
        <v>66</v>
      </c>
      <c r="D72" s="93">
        <v>5</v>
      </c>
      <c r="E72" s="93">
        <v>0</v>
      </c>
      <c r="F72" s="93">
        <v>0</v>
      </c>
      <c r="G72" s="93">
        <v>5</v>
      </c>
      <c r="H72" s="93">
        <v>5</v>
      </c>
      <c r="I72" s="93">
        <v>0</v>
      </c>
      <c r="J72" s="93">
        <v>1</v>
      </c>
      <c r="K72" s="93">
        <v>0</v>
      </c>
      <c r="L72" s="93">
        <v>258</v>
      </c>
      <c r="M72" s="93">
        <v>0</v>
      </c>
      <c r="N72" s="93">
        <v>0</v>
      </c>
      <c r="O72" s="93">
        <v>0</v>
      </c>
      <c r="P72" s="93">
        <v>5</v>
      </c>
      <c r="Q72" s="93">
        <v>0</v>
      </c>
      <c r="R72" s="93">
        <v>0</v>
      </c>
      <c r="S72" s="93">
        <v>0</v>
      </c>
    </row>
    <row r="73" spans="1:19" ht="12.75">
      <c r="A73" s="16" t="s">
        <v>122</v>
      </c>
      <c r="B73" s="93">
        <v>5</v>
      </c>
      <c r="C73" s="93">
        <v>102</v>
      </c>
      <c r="D73" s="93">
        <v>5</v>
      </c>
      <c r="E73" s="93">
        <v>0</v>
      </c>
      <c r="F73" s="93">
        <v>0</v>
      </c>
      <c r="G73" s="93">
        <v>5</v>
      </c>
      <c r="H73" s="93">
        <v>5</v>
      </c>
      <c r="I73" s="93">
        <v>0</v>
      </c>
      <c r="J73" s="93">
        <v>0</v>
      </c>
      <c r="K73" s="93">
        <v>0</v>
      </c>
      <c r="L73" s="105">
        <v>416.2</v>
      </c>
      <c r="M73" s="93">
        <v>0</v>
      </c>
      <c r="N73" s="93">
        <v>0</v>
      </c>
      <c r="O73" s="93">
        <v>1</v>
      </c>
      <c r="P73" s="93">
        <v>4</v>
      </c>
      <c r="Q73" s="93">
        <v>0</v>
      </c>
      <c r="R73" s="93">
        <v>0</v>
      </c>
      <c r="S73" s="93">
        <v>0</v>
      </c>
    </row>
    <row r="74" spans="1:19" ht="12.75">
      <c r="A74" s="16" t="s">
        <v>123</v>
      </c>
      <c r="B74" s="93">
        <v>3</v>
      </c>
      <c r="C74" s="93">
        <v>0</v>
      </c>
      <c r="D74" s="93">
        <v>3</v>
      </c>
      <c r="E74" s="93">
        <v>0</v>
      </c>
      <c r="F74" s="93">
        <v>0</v>
      </c>
      <c r="G74" s="93">
        <v>3</v>
      </c>
      <c r="H74" s="93">
        <v>3</v>
      </c>
      <c r="I74" s="93">
        <v>0</v>
      </c>
      <c r="J74" s="93">
        <v>0</v>
      </c>
      <c r="K74" s="93">
        <v>0</v>
      </c>
      <c r="L74" s="93">
        <v>186</v>
      </c>
      <c r="M74" s="93">
        <v>0</v>
      </c>
      <c r="N74" s="93">
        <v>0</v>
      </c>
      <c r="O74" s="93">
        <v>0</v>
      </c>
      <c r="P74" s="93">
        <v>3</v>
      </c>
      <c r="Q74" s="93">
        <v>0</v>
      </c>
      <c r="R74" s="93">
        <v>0</v>
      </c>
      <c r="S74" s="93">
        <v>0</v>
      </c>
    </row>
    <row r="75" spans="1:19" ht="12.75">
      <c r="A75" s="16" t="s">
        <v>160</v>
      </c>
      <c r="B75" s="93">
        <v>3</v>
      </c>
      <c r="C75" s="93">
        <v>52</v>
      </c>
      <c r="D75" s="93">
        <v>3</v>
      </c>
      <c r="E75" s="93">
        <v>0</v>
      </c>
      <c r="F75" s="93">
        <v>0</v>
      </c>
      <c r="G75" s="93">
        <v>3</v>
      </c>
      <c r="H75" s="93">
        <v>3</v>
      </c>
      <c r="I75" s="93">
        <v>0</v>
      </c>
      <c r="J75" s="93">
        <v>0</v>
      </c>
      <c r="K75" s="93">
        <v>0</v>
      </c>
      <c r="L75" s="105">
        <v>181.5</v>
      </c>
      <c r="M75" s="93">
        <v>0</v>
      </c>
      <c r="N75" s="93">
        <v>0</v>
      </c>
      <c r="O75" s="93">
        <v>0</v>
      </c>
      <c r="P75" s="93">
        <v>3</v>
      </c>
      <c r="Q75" s="93">
        <v>0</v>
      </c>
      <c r="R75" s="93">
        <v>0</v>
      </c>
      <c r="S75" s="93">
        <v>0</v>
      </c>
    </row>
    <row r="76" spans="1:19" ht="12.75">
      <c r="A76" s="16" t="s">
        <v>161</v>
      </c>
      <c r="B76" s="93">
        <v>7</v>
      </c>
      <c r="C76" s="93">
        <v>127</v>
      </c>
      <c r="D76" s="93">
        <v>7</v>
      </c>
      <c r="E76" s="93">
        <v>0</v>
      </c>
      <c r="F76" s="93">
        <v>3</v>
      </c>
      <c r="G76" s="93">
        <v>4</v>
      </c>
      <c r="H76" s="93">
        <v>7</v>
      </c>
      <c r="I76" s="93">
        <v>0</v>
      </c>
      <c r="J76" s="93">
        <v>6</v>
      </c>
      <c r="K76" s="93">
        <v>0</v>
      </c>
      <c r="L76" s="105">
        <v>505.5</v>
      </c>
      <c r="M76" s="93">
        <v>0</v>
      </c>
      <c r="N76" s="93">
        <v>0</v>
      </c>
      <c r="O76" s="93">
        <v>1</v>
      </c>
      <c r="P76" s="93">
        <v>6</v>
      </c>
      <c r="Q76" s="93">
        <v>0</v>
      </c>
      <c r="R76" s="93">
        <v>0</v>
      </c>
      <c r="S76" s="93">
        <v>0</v>
      </c>
    </row>
    <row r="77" spans="1:19" ht="12.75">
      <c r="A77" s="16" t="s">
        <v>124</v>
      </c>
      <c r="B77" s="93">
        <v>0</v>
      </c>
      <c r="C77" s="93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</row>
    <row r="78" spans="1:19" ht="12.75">
      <c r="A78" s="16" t="s">
        <v>162</v>
      </c>
      <c r="B78" s="93">
        <v>8</v>
      </c>
      <c r="C78" s="93">
        <v>91</v>
      </c>
      <c r="D78" s="93">
        <v>8</v>
      </c>
      <c r="E78" s="93">
        <v>0</v>
      </c>
      <c r="F78" s="93">
        <v>0</v>
      </c>
      <c r="G78" s="93">
        <v>8</v>
      </c>
      <c r="H78" s="93">
        <v>8</v>
      </c>
      <c r="I78" s="93">
        <v>0</v>
      </c>
      <c r="J78" s="93">
        <v>1</v>
      </c>
      <c r="K78" s="93">
        <v>0</v>
      </c>
      <c r="L78" s="105">
        <v>459.4</v>
      </c>
      <c r="M78" s="93">
        <v>0</v>
      </c>
      <c r="N78" s="93">
        <v>1</v>
      </c>
      <c r="O78" s="93">
        <v>1</v>
      </c>
      <c r="P78" s="93">
        <v>6</v>
      </c>
      <c r="Q78" s="93">
        <v>0</v>
      </c>
      <c r="R78" s="93">
        <v>0</v>
      </c>
      <c r="S78" s="93">
        <v>0</v>
      </c>
    </row>
    <row r="79" spans="1:19" ht="12.75">
      <c r="A79" s="16" t="s">
        <v>163</v>
      </c>
      <c r="B79" s="93">
        <v>6</v>
      </c>
      <c r="C79" s="93">
        <v>78</v>
      </c>
      <c r="D79" s="93">
        <v>6</v>
      </c>
      <c r="E79" s="93">
        <v>0</v>
      </c>
      <c r="F79" s="93">
        <v>1</v>
      </c>
      <c r="G79" s="93">
        <v>5</v>
      </c>
      <c r="H79" s="93">
        <v>6</v>
      </c>
      <c r="I79" s="93">
        <v>0</v>
      </c>
      <c r="J79" s="93">
        <v>1</v>
      </c>
      <c r="K79" s="93">
        <v>0</v>
      </c>
      <c r="L79" s="93">
        <v>307</v>
      </c>
      <c r="M79" s="93">
        <v>0</v>
      </c>
      <c r="N79" s="93">
        <v>0</v>
      </c>
      <c r="O79" s="93">
        <v>1</v>
      </c>
      <c r="P79" s="93">
        <v>5</v>
      </c>
      <c r="Q79" s="93">
        <v>0</v>
      </c>
      <c r="R79" s="93">
        <v>0</v>
      </c>
      <c r="S79" s="93">
        <v>0</v>
      </c>
    </row>
    <row r="80" spans="1:19" ht="12.75">
      <c r="A80" s="16" t="s">
        <v>165</v>
      </c>
      <c r="B80" s="93">
        <v>4</v>
      </c>
      <c r="C80" s="93">
        <v>77</v>
      </c>
      <c r="D80" s="93">
        <v>4</v>
      </c>
      <c r="E80" s="93">
        <v>0</v>
      </c>
      <c r="F80" s="93">
        <v>1</v>
      </c>
      <c r="G80" s="93">
        <v>3</v>
      </c>
      <c r="H80" s="93">
        <v>4</v>
      </c>
      <c r="I80" s="93">
        <v>0</v>
      </c>
      <c r="J80" s="93">
        <v>2</v>
      </c>
      <c r="K80" s="93">
        <v>0</v>
      </c>
      <c r="L80" s="105">
        <v>163.3</v>
      </c>
      <c r="M80" s="93">
        <v>0</v>
      </c>
      <c r="N80" s="93">
        <v>1</v>
      </c>
      <c r="O80" s="93">
        <v>0</v>
      </c>
      <c r="P80" s="93">
        <v>3</v>
      </c>
      <c r="Q80" s="93">
        <v>0</v>
      </c>
      <c r="R80" s="93">
        <v>0</v>
      </c>
      <c r="S80" s="93">
        <v>0</v>
      </c>
    </row>
    <row r="81" spans="1:19" ht="12.75">
      <c r="A81" s="16" t="s">
        <v>164</v>
      </c>
      <c r="B81" s="93">
        <v>7</v>
      </c>
      <c r="C81" s="93">
        <v>70</v>
      </c>
      <c r="D81" s="93">
        <v>7</v>
      </c>
      <c r="E81" s="93">
        <v>0</v>
      </c>
      <c r="F81" s="93">
        <v>1</v>
      </c>
      <c r="G81" s="93">
        <v>6</v>
      </c>
      <c r="H81" s="93">
        <v>7</v>
      </c>
      <c r="I81" s="93">
        <v>0</v>
      </c>
      <c r="J81" s="93">
        <v>4</v>
      </c>
      <c r="K81" s="93">
        <v>0</v>
      </c>
      <c r="L81" s="105">
        <v>463.98</v>
      </c>
      <c r="M81" s="93">
        <v>0</v>
      </c>
      <c r="N81" s="93">
        <v>0</v>
      </c>
      <c r="O81" s="93">
        <v>1</v>
      </c>
      <c r="P81" s="93">
        <v>6</v>
      </c>
      <c r="Q81" s="93">
        <v>0</v>
      </c>
      <c r="R81" s="93">
        <v>0</v>
      </c>
      <c r="S81" s="93">
        <v>0</v>
      </c>
    </row>
    <row r="82" spans="1:19" ht="12.75">
      <c r="A82" s="16" t="s">
        <v>125</v>
      </c>
      <c r="B82" s="93">
        <v>5</v>
      </c>
      <c r="C82" s="93">
        <v>0</v>
      </c>
      <c r="D82" s="93">
        <v>5</v>
      </c>
      <c r="E82" s="93">
        <v>0</v>
      </c>
      <c r="F82" s="93">
        <v>0</v>
      </c>
      <c r="G82" s="93">
        <v>5</v>
      </c>
      <c r="H82" s="93">
        <v>5</v>
      </c>
      <c r="I82" s="93">
        <v>0</v>
      </c>
      <c r="J82" s="93">
        <v>0</v>
      </c>
      <c r="K82" s="93">
        <v>0</v>
      </c>
      <c r="L82" s="93">
        <v>470</v>
      </c>
      <c r="M82" s="93">
        <v>0</v>
      </c>
      <c r="N82" s="93">
        <v>0</v>
      </c>
      <c r="O82" s="93">
        <v>1</v>
      </c>
      <c r="P82" s="93">
        <v>4</v>
      </c>
      <c r="Q82" s="93">
        <v>0</v>
      </c>
      <c r="R82" s="93">
        <v>0</v>
      </c>
      <c r="S82" s="93">
        <v>0</v>
      </c>
    </row>
    <row r="83" spans="1:19" ht="12.75">
      <c r="A83" s="16" t="s">
        <v>126</v>
      </c>
      <c r="B83" s="93">
        <v>5</v>
      </c>
      <c r="C83" s="93">
        <v>108</v>
      </c>
      <c r="D83" s="93">
        <v>5</v>
      </c>
      <c r="E83" s="93">
        <v>0</v>
      </c>
      <c r="F83" s="93">
        <v>1</v>
      </c>
      <c r="G83" s="93">
        <v>4</v>
      </c>
      <c r="H83" s="93">
        <v>5</v>
      </c>
      <c r="I83" s="93">
        <v>0</v>
      </c>
      <c r="J83" s="93">
        <v>0</v>
      </c>
      <c r="K83" s="93">
        <v>0</v>
      </c>
      <c r="L83" s="105">
        <v>315.57</v>
      </c>
      <c r="M83" s="93">
        <v>0</v>
      </c>
      <c r="N83" s="93">
        <v>0</v>
      </c>
      <c r="O83" s="93">
        <v>1</v>
      </c>
      <c r="P83" s="93">
        <v>4</v>
      </c>
      <c r="Q83" s="93">
        <v>0</v>
      </c>
      <c r="R83" s="93">
        <v>0</v>
      </c>
      <c r="S83" s="93">
        <v>0</v>
      </c>
    </row>
    <row r="84" spans="1:20" ht="12.75">
      <c r="A84" s="18" t="s">
        <v>127</v>
      </c>
      <c r="B84" s="121">
        <v>7</v>
      </c>
      <c r="C84" s="121">
        <v>130</v>
      </c>
      <c r="D84" s="121">
        <v>7</v>
      </c>
      <c r="E84" s="121">
        <v>0</v>
      </c>
      <c r="F84" s="121">
        <v>7</v>
      </c>
      <c r="G84" s="121">
        <v>0</v>
      </c>
      <c r="H84" s="121">
        <v>7</v>
      </c>
      <c r="I84" s="121">
        <v>0</v>
      </c>
      <c r="J84" s="121">
        <v>0</v>
      </c>
      <c r="K84" s="121">
        <v>0</v>
      </c>
      <c r="L84" s="121">
        <v>613</v>
      </c>
      <c r="M84" s="121">
        <v>0</v>
      </c>
      <c r="N84" s="121">
        <v>2</v>
      </c>
      <c r="O84" s="121">
        <v>1</v>
      </c>
      <c r="P84" s="121">
        <v>4</v>
      </c>
      <c r="Q84" s="93">
        <v>0</v>
      </c>
      <c r="R84" s="93">
        <v>0</v>
      </c>
      <c r="S84" s="93">
        <v>0</v>
      </c>
      <c r="T84" s="34"/>
    </row>
    <row r="85" spans="1:19" ht="12.75">
      <c r="A85" s="18" t="s">
        <v>128</v>
      </c>
      <c r="B85" s="111">
        <v>5</v>
      </c>
      <c r="C85" s="111">
        <v>18</v>
      </c>
      <c r="D85" s="111">
        <v>5</v>
      </c>
      <c r="E85" s="111">
        <v>0</v>
      </c>
      <c r="F85" s="111">
        <v>0</v>
      </c>
      <c r="G85" s="111">
        <v>5</v>
      </c>
      <c r="H85" s="111">
        <v>5</v>
      </c>
      <c r="I85" s="111">
        <v>0</v>
      </c>
      <c r="J85" s="111">
        <v>0</v>
      </c>
      <c r="K85" s="111">
        <v>0</v>
      </c>
      <c r="L85" s="111">
        <v>280</v>
      </c>
      <c r="M85" s="111">
        <v>0</v>
      </c>
      <c r="N85" s="111">
        <v>1</v>
      </c>
      <c r="O85" s="111">
        <v>2</v>
      </c>
      <c r="P85" s="111">
        <v>2</v>
      </c>
      <c r="Q85" s="111">
        <v>0</v>
      </c>
      <c r="R85" s="111">
        <v>0</v>
      </c>
      <c r="S85" s="111">
        <v>0</v>
      </c>
    </row>
    <row r="86" spans="1:22" ht="12.75">
      <c r="A86" s="18" t="s">
        <v>166</v>
      </c>
      <c r="B86" s="111">
        <v>7</v>
      </c>
      <c r="C86" s="111">
        <v>72</v>
      </c>
      <c r="D86" s="111">
        <v>7</v>
      </c>
      <c r="E86" s="111">
        <v>0</v>
      </c>
      <c r="F86" s="111">
        <v>0</v>
      </c>
      <c r="G86" s="111">
        <v>7</v>
      </c>
      <c r="H86" s="111">
        <v>7</v>
      </c>
      <c r="I86" s="111">
        <v>0</v>
      </c>
      <c r="J86" s="111">
        <v>2</v>
      </c>
      <c r="K86" s="111">
        <v>0</v>
      </c>
      <c r="L86" s="111">
        <v>363</v>
      </c>
      <c r="M86" s="111">
        <v>0</v>
      </c>
      <c r="N86" s="111">
        <v>1</v>
      </c>
      <c r="O86" s="111">
        <v>1</v>
      </c>
      <c r="P86" s="111">
        <v>5</v>
      </c>
      <c r="Q86" s="111">
        <v>0</v>
      </c>
      <c r="R86" s="111">
        <v>0</v>
      </c>
      <c r="S86" s="111">
        <v>0</v>
      </c>
      <c r="T86" s="81"/>
      <c r="V86" s="82"/>
    </row>
    <row r="87" spans="1:22" ht="12.75">
      <c r="A87" s="18" t="s">
        <v>129</v>
      </c>
      <c r="B87" s="121">
        <v>8</v>
      </c>
      <c r="C87" s="93">
        <v>145</v>
      </c>
      <c r="D87" s="93">
        <v>8</v>
      </c>
      <c r="E87" s="93">
        <v>0</v>
      </c>
      <c r="F87" s="93">
        <v>0</v>
      </c>
      <c r="G87" s="93">
        <v>8</v>
      </c>
      <c r="H87" s="93">
        <v>8</v>
      </c>
      <c r="I87" s="93">
        <v>0</v>
      </c>
      <c r="J87" s="93">
        <v>8</v>
      </c>
      <c r="K87" s="93">
        <v>0</v>
      </c>
      <c r="L87" s="105">
        <v>482.5</v>
      </c>
      <c r="M87" s="121">
        <v>0</v>
      </c>
      <c r="N87" s="121">
        <v>0</v>
      </c>
      <c r="O87" s="121">
        <v>1</v>
      </c>
      <c r="P87" s="121">
        <v>7</v>
      </c>
      <c r="Q87" s="93">
        <v>0</v>
      </c>
      <c r="R87" s="93">
        <v>0</v>
      </c>
      <c r="S87" s="93">
        <v>0</v>
      </c>
      <c r="T87" s="81"/>
      <c r="V87" s="82"/>
    </row>
    <row r="88" spans="1:19" ht="12.75">
      <c r="A88" s="18" t="s">
        <v>172</v>
      </c>
      <c r="B88" s="121">
        <v>4</v>
      </c>
      <c r="C88" s="93">
        <v>80</v>
      </c>
      <c r="D88" s="93">
        <v>4</v>
      </c>
      <c r="E88" s="93">
        <v>0</v>
      </c>
      <c r="F88" s="93">
        <v>3</v>
      </c>
      <c r="G88" s="93">
        <v>1</v>
      </c>
      <c r="H88" s="93">
        <v>4</v>
      </c>
      <c r="I88" s="93">
        <v>0</v>
      </c>
      <c r="J88" s="93">
        <v>2</v>
      </c>
      <c r="K88" s="93">
        <v>0</v>
      </c>
      <c r="L88" s="93">
        <v>278</v>
      </c>
      <c r="M88" s="121">
        <v>0</v>
      </c>
      <c r="N88" s="121">
        <v>0</v>
      </c>
      <c r="O88" s="121">
        <v>0</v>
      </c>
      <c r="P88" s="121">
        <v>4</v>
      </c>
      <c r="Q88" s="93">
        <v>0</v>
      </c>
      <c r="R88" s="93">
        <v>0</v>
      </c>
      <c r="S88" s="93">
        <v>0</v>
      </c>
    </row>
    <row r="89" spans="1:19" ht="12.75">
      <c r="A89" s="18" t="s">
        <v>167</v>
      </c>
      <c r="B89" s="121">
        <v>5</v>
      </c>
      <c r="C89" s="93">
        <v>100</v>
      </c>
      <c r="D89" s="93">
        <v>5</v>
      </c>
      <c r="E89" s="93">
        <v>0</v>
      </c>
      <c r="F89" s="93">
        <v>0</v>
      </c>
      <c r="G89" s="93">
        <v>5</v>
      </c>
      <c r="H89" s="93">
        <v>5</v>
      </c>
      <c r="I89" s="93">
        <v>0</v>
      </c>
      <c r="J89" s="93">
        <v>0</v>
      </c>
      <c r="K89" s="93">
        <v>0</v>
      </c>
      <c r="L89" s="93">
        <v>390</v>
      </c>
      <c r="M89" s="121">
        <v>0</v>
      </c>
      <c r="N89" s="121">
        <v>0</v>
      </c>
      <c r="O89" s="121">
        <v>0</v>
      </c>
      <c r="P89" s="121">
        <v>5</v>
      </c>
      <c r="Q89" s="93">
        <v>0</v>
      </c>
      <c r="R89" s="93">
        <v>0</v>
      </c>
      <c r="S89" s="93">
        <v>0</v>
      </c>
    </row>
    <row r="90" spans="1:19" ht="12.75">
      <c r="A90" s="18" t="s">
        <v>168</v>
      </c>
      <c r="B90" s="121">
        <v>4</v>
      </c>
      <c r="C90" s="93">
        <v>76</v>
      </c>
      <c r="D90" s="93">
        <v>4</v>
      </c>
      <c r="E90" s="93">
        <v>0</v>
      </c>
      <c r="F90" s="93">
        <v>0</v>
      </c>
      <c r="G90" s="93">
        <v>4</v>
      </c>
      <c r="H90" s="93">
        <v>4</v>
      </c>
      <c r="I90" s="93">
        <v>0</v>
      </c>
      <c r="J90" s="93">
        <v>0</v>
      </c>
      <c r="K90" s="93">
        <v>0</v>
      </c>
      <c r="L90" s="105">
        <v>560.35</v>
      </c>
      <c r="M90" s="121">
        <v>0</v>
      </c>
      <c r="N90" s="121">
        <v>0</v>
      </c>
      <c r="O90" s="121">
        <v>0</v>
      </c>
      <c r="P90" s="121">
        <v>4</v>
      </c>
      <c r="Q90" s="93">
        <v>0</v>
      </c>
      <c r="R90" s="93">
        <v>0</v>
      </c>
      <c r="S90" s="93">
        <v>0</v>
      </c>
    </row>
    <row r="91" spans="1:19" ht="12.75">
      <c r="A91" s="18" t="s">
        <v>169</v>
      </c>
      <c r="B91" s="121">
        <v>6</v>
      </c>
      <c r="C91" s="93">
        <v>115</v>
      </c>
      <c r="D91" s="93">
        <v>6</v>
      </c>
      <c r="E91" s="93">
        <v>0</v>
      </c>
      <c r="F91" s="93">
        <v>1</v>
      </c>
      <c r="G91" s="93">
        <v>5</v>
      </c>
      <c r="H91" s="93">
        <v>6</v>
      </c>
      <c r="I91" s="93">
        <v>0</v>
      </c>
      <c r="J91" s="93">
        <v>0</v>
      </c>
      <c r="K91" s="93">
        <v>0</v>
      </c>
      <c r="L91" s="93">
        <v>641</v>
      </c>
      <c r="M91" s="121">
        <v>0</v>
      </c>
      <c r="N91" s="121">
        <v>0</v>
      </c>
      <c r="O91" s="121">
        <v>1</v>
      </c>
      <c r="P91" s="121">
        <v>5</v>
      </c>
      <c r="Q91" s="93">
        <v>0</v>
      </c>
      <c r="R91" s="93">
        <v>0</v>
      </c>
      <c r="S91" s="93">
        <v>0</v>
      </c>
    </row>
    <row r="92" spans="1:19" ht="12.75">
      <c r="A92" s="9" t="s">
        <v>114</v>
      </c>
      <c r="B92" s="94">
        <v>8</v>
      </c>
      <c r="C92" s="94">
        <v>151</v>
      </c>
      <c r="D92" s="94">
        <v>7</v>
      </c>
      <c r="E92" s="94">
        <v>1</v>
      </c>
      <c r="F92" s="94">
        <v>2</v>
      </c>
      <c r="G92" s="94">
        <v>6</v>
      </c>
      <c r="H92" s="94">
        <v>7</v>
      </c>
      <c r="I92" s="94">
        <v>1</v>
      </c>
      <c r="J92" s="94">
        <v>8</v>
      </c>
      <c r="K92" s="94">
        <v>0</v>
      </c>
      <c r="L92" s="122">
        <v>609.91</v>
      </c>
      <c r="M92" s="94">
        <v>0</v>
      </c>
      <c r="N92" s="94">
        <v>2</v>
      </c>
      <c r="O92" s="94">
        <v>1</v>
      </c>
      <c r="P92" s="94">
        <v>5</v>
      </c>
      <c r="Q92" s="94">
        <v>0</v>
      </c>
      <c r="R92" s="94">
        <v>0</v>
      </c>
      <c r="S92" s="94">
        <v>0</v>
      </c>
    </row>
    <row r="93" spans="1:19" ht="12.75">
      <c r="A93" s="9" t="s">
        <v>131</v>
      </c>
      <c r="B93" s="94">
        <v>3</v>
      </c>
      <c r="C93" s="94">
        <v>0</v>
      </c>
      <c r="D93" s="94">
        <v>3</v>
      </c>
      <c r="E93" s="94">
        <v>0</v>
      </c>
      <c r="F93" s="94">
        <v>0</v>
      </c>
      <c r="G93" s="94">
        <v>3</v>
      </c>
      <c r="H93" s="94">
        <v>3</v>
      </c>
      <c r="I93" s="94">
        <v>0</v>
      </c>
      <c r="J93" s="94">
        <v>3</v>
      </c>
      <c r="K93" s="94">
        <v>0</v>
      </c>
      <c r="L93" s="94">
        <v>220</v>
      </c>
      <c r="M93" s="94">
        <v>0</v>
      </c>
      <c r="N93" s="94">
        <v>0</v>
      </c>
      <c r="O93" s="94">
        <v>1</v>
      </c>
      <c r="P93" s="94">
        <v>2</v>
      </c>
      <c r="Q93" s="94">
        <v>0</v>
      </c>
      <c r="R93" s="94">
        <v>0</v>
      </c>
      <c r="S93" s="94">
        <v>0</v>
      </c>
    </row>
    <row r="94" spans="1:19" ht="12.75">
      <c r="A94" s="16" t="s">
        <v>132</v>
      </c>
      <c r="B94" s="93">
        <v>3</v>
      </c>
      <c r="C94" s="93">
        <v>55</v>
      </c>
      <c r="D94" s="93">
        <v>3</v>
      </c>
      <c r="E94" s="93">
        <v>0</v>
      </c>
      <c r="F94" s="93">
        <v>0</v>
      </c>
      <c r="G94" s="93">
        <v>3</v>
      </c>
      <c r="H94" s="93">
        <v>3</v>
      </c>
      <c r="I94" s="93">
        <v>0</v>
      </c>
      <c r="J94" s="93">
        <v>0</v>
      </c>
      <c r="K94" s="93">
        <v>0</v>
      </c>
      <c r="L94" s="93">
        <v>305</v>
      </c>
      <c r="M94" s="93">
        <v>0</v>
      </c>
      <c r="N94" s="93">
        <v>0</v>
      </c>
      <c r="O94" s="93">
        <v>1</v>
      </c>
      <c r="P94" s="93">
        <v>2</v>
      </c>
      <c r="Q94" s="93">
        <v>0</v>
      </c>
      <c r="R94" s="93">
        <v>0</v>
      </c>
      <c r="S94" s="93">
        <v>0</v>
      </c>
    </row>
    <row r="95" spans="1:19" ht="12.75">
      <c r="A95" s="16" t="s">
        <v>133</v>
      </c>
      <c r="B95" s="93">
        <v>4</v>
      </c>
      <c r="C95" s="93">
        <v>64</v>
      </c>
      <c r="D95" s="93">
        <v>4</v>
      </c>
      <c r="E95" s="93">
        <v>0</v>
      </c>
      <c r="F95" s="93">
        <v>2</v>
      </c>
      <c r="G95" s="93">
        <v>2</v>
      </c>
      <c r="H95" s="93">
        <v>4</v>
      </c>
      <c r="I95" s="93">
        <v>0</v>
      </c>
      <c r="J95" s="93">
        <v>2</v>
      </c>
      <c r="K95" s="93">
        <v>0</v>
      </c>
      <c r="L95" s="93">
        <v>299</v>
      </c>
      <c r="M95" s="93">
        <v>0</v>
      </c>
      <c r="N95" s="93">
        <v>0</v>
      </c>
      <c r="O95" s="93">
        <v>0</v>
      </c>
      <c r="P95" s="93">
        <v>4</v>
      </c>
      <c r="Q95" s="115">
        <v>0</v>
      </c>
      <c r="R95" s="106">
        <v>0</v>
      </c>
      <c r="S95" s="106">
        <v>0</v>
      </c>
    </row>
    <row r="96" spans="1:19" ht="12.75">
      <c r="A96" s="16" t="s">
        <v>170</v>
      </c>
      <c r="B96" s="93">
        <v>3</v>
      </c>
      <c r="C96" s="93">
        <v>22</v>
      </c>
      <c r="D96" s="93">
        <v>3</v>
      </c>
      <c r="E96" s="93">
        <v>0</v>
      </c>
      <c r="F96" s="93">
        <v>0</v>
      </c>
      <c r="G96" s="93">
        <v>3</v>
      </c>
      <c r="H96" s="93">
        <v>3</v>
      </c>
      <c r="I96" s="93">
        <v>0</v>
      </c>
      <c r="J96" s="93">
        <v>0</v>
      </c>
      <c r="K96" s="93">
        <v>0</v>
      </c>
      <c r="L96" s="93">
        <v>123</v>
      </c>
      <c r="M96" s="93">
        <v>0</v>
      </c>
      <c r="N96" s="93">
        <v>1</v>
      </c>
      <c r="O96" s="93">
        <v>1</v>
      </c>
      <c r="P96" s="93">
        <v>1</v>
      </c>
      <c r="Q96" s="115">
        <v>0</v>
      </c>
      <c r="R96" s="106">
        <v>0</v>
      </c>
      <c r="S96" s="106">
        <v>0</v>
      </c>
    </row>
    <row r="97" spans="1:19" ht="12.75">
      <c r="A97" s="16" t="s">
        <v>171</v>
      </c>
      <c r="B97" s="93">
        <v>8</v>
      </c>
      <c r="C97" s="93">
        <v>147</v>
      </c>
      <c r="D97" s="93">
        <v>8</v>
      </c>
      <c r="E97" s="93">
        <v>0</v>
      </c>
      <c r="F97" s="93">
        <v>0</v>
      </c>
      <c r="G97" s="93">
        <v>8</v>
      </c>
      <c r="H97" s="93">
        <v>8</v>
      </c>
      <c r="I97" s="93">
        <v>0</v>
      </c>
      <c r="J97" s="93">
        <v>1</v>
      </c>
      <c r="K97" s="93">
        <v>0</v>
      </c>
      <c r="L97" s="105">
        <v>478.6</v>
      </c>
      <c r="M97" s="93">
        <v>0</v>
      </c>
      <c r="N97" s="93">
        <v>0</v>
      </c>
      <c r="O97" s="93">
        <v>2</v>
      </c>
      <c r="P97" s="93">
        <v>6</v>
      </c>
      <c r="Q97" s="115">
        <v>0</v>
      </c>
      <c r="R97" s="106">
        <v>0</v>
      </c>
      <c r="S97" s="106">
        <v>0</v>
      </c>
    </row>
    <row r="98" spans="1:19" ht="12.75">
      <c r="A98" s="16" t="s">
        <v>134</v>
      </c>
      <c r="B98" s="93">
        <v>8</v>
      </c>
      <c r="C98" s="93">
        <v>106</v>
      </c>
      <c r="D98" s="93">
        <v>8</v>
      </c>
      <c r="E98" s="93">
        <v>0</v>
      </c>
      <c r="F98" s="93">
        <v>0</v>
      </c>
      <c r="G98" s="93">
        <v>8</v>
      </c>
      <c r="H98" s="93">
        <v>8</v>
      </c>
      <c r="I98" s="93">
        <v>0</v>
      </c>
      <c r="J98" s="93">
        <v>8</v>
      </c>
      <c r="K98" s="93">
        <v>0</v>
      </c>
      <c r="L98" s="93">
        <v>456</v>
      </c>
      <c r="M98" s="93">
        <v>0</v>
      </c>
      <c r="N98" s="93">
        <v>0</v>
      </c>
      <c r="O98" s="93">
        <v>1</v>
      </c>
      <c r="P98" s="93">
        <v>7</v>
      </c>
      <c r="Q98" s="93">
        <v>0</v>
      </c>
      <c r="R98" s="93">
        <v>0</v>
      </c>
      <c r="S98" s="93">
        <v>0</v>
      </c>
    </row>
    <row r="99" spans="1:19" ht="12.75">
      <c r="A99" s="16" t="s">
        <v>135</v>
      </c>
      <c r="B99" s="93">
        <v>6</v>
      </c>
      <c r="C99" s="93">
        <v>80</v>
      </c>
      <c r="D99" s="93">
        <v>5</v>
      </c>
      <c r="E99" s="93">
        <v>1</v>
      </c>
      <c r="F99" s="93">
        <v>2</v>
      </c>
      <c r="G99" s="93">
        <v>4</v>
      </c>
      <c r="H99" s="93">
        <v>5</v>
      </c>
      <c r="I99" s="93">
        <v>1</v>
      </c>
      <c r="J99" s="93">
        <v>0</v>
      </c>
      <c r="K99" s="93">
        <v>0</v>
      </c>
      <c r="L99" s="105">
        <v>588.1</v>
      </c>
      <c r="M99" s="93">
        <v>0</v>
      </c>
      <c r="N99" s="93">
        <v>0</v>
      </c>
      <c r="O99" s="93">
        <v>2</v>
      </c>
      <c r="P99" s="93">
        <v>4</v>
      </c>
      <c r="Q99" s="93">
        <v>0</v>
      </c>
      <c r="R99" s="115">
        <v>0</v>
      </c>
      <c r="S99" s="93">
        <v>0</v>
      </c>
    </row>
    <row r="100" spans="1:19" ht="12.75">
      <c r="A100" s="16" t="s">
        <v>136</v>
      </c>
      <c r="B100" s="93">
        <v>4</v>
      </c>
      <c r="C100" s="93">
        <v>63</v>
      </c>
      <c r="D100" s="93">
        <v>4</v>
      </c>
      <c r="E100" s="93">
        <v>0</v>
      </c>
      <c r="F100" s="93">
        <v>0</v>
      </c>
      <c r="G100" s="93">
        <v>4</v>
      </c>
      <c r="H100" s="93">
        <v>4</v>
      </c>
      <c r="I100" s="93">
        <v>0</v>
      </c>
      <c r="J100" s="93">
        <v>4</v>
      </c>
      <c r="K100" s="93">
        <v>0</v>
      </c>
      <c r="L100" s="93">
        <v>297</v>
      </c>
      <c r="M100" s="93">
        <v>0</v>
      </c>
      <c r="N100" s="93">
        <v>0</v>
      </c>
      <c r="O100" s="93">
        <v>1</v>
      </c>
      <c r="P100" s="93">
        <v>3</v>
      </c>
      <c r="Q100" s="116">
        <v>0</v>
      </c>
      <c r="R100" s="116">
        <v>0</v>
      </c>
      <c r="S100" s="116">
        <v>0</v>
      </c>
    </row>
    <row r="101" spans="1:19" ht="25.5">
      <c r="A101" s="19" t="s">
        <v>143</v>
      </c>
      <c r="B101" s="123">
        <v>1048</v>
      </c>
      <c r="C101" s="123">
        <v>9101</v>
      </c>
      <c r="D101" s="123">
        <v>1048</v>
      </c>
      <c r="E101" s="123">
        <v>0</v>
      </c>
      <c r="F101" s="123">
        <v>98</v>
      </c>
      <c r="G101" s="123">
        <v>950</v>
      </c>
      <c r="H101" s="123">
        <v>1045</v>
      </c>
      <c r="I101" s="123">
        <v>3</v>
      </c>
      <c r="J101" s="123">
        <v>320</v>
      </c>
      <c r="K101" s="123">
        <v>9</v>
      </c>
      <c r="L101" s="124">
        <v>47840.35</v>
      </c>
      <c r="M101" s="123">
        <v>16</v>
      </c>
      <c r="N101" s="123">
        <v>123</v>
      </c>
      <c r="O101" s="123">
        <v>345</v>
      </c>
      <c r="P101" s="123">
        <v>564</v>
      </c>
      <c r="Q101" s="123">
        <v>0</v>
      </c>
      <c r="R101" s="123">
        <v>0</v>
      </c>
      <c r="S101" s="123">
        <v>0</v>
      </c>
    </row>
    <row r="102" spans="1:19" ht="12.75">
      <c r="A102" s="16" t="s">
        <v>116</v>
      </c>
      <c r="B102" s="93">
        <v>32</v>
      </c>
      <c r="C102" s="93">
        <v>425</v>
      </c>
      <c r="D102" s="93">
        <v>32</v>
      </c>
      <c r="E102" s="93">
        <v>0</v>
      </c>
      <c r="F102" s="93">
        <v>4</v>
      </c>
      <c r="G102" s="93">
        <v>28</v>
      </c>
      <c r="H102" s="93">
        <v>32</v>
      </c>
      <c r="I102" s="93">
        <v>0</v>
      </c>
      <c r="J102" s="93">
        <v>5</v>
      </c>
      <c r="K102" s="93">
        <v>1</v>
      </c>
      <c r="L102" s="93">
        <v>1786</v>
      </c>
      <c r="M102" s="93">
        <v>1</v>
      </c>
      <c r="N102" s="93">
        <v>5</v>
      </c>
      <c r="O102" s="93">
        <v>9</v>
      </c>
      <c r="P102" s="93">
        <v>17</v>
      </c>
      <c r="Q102" s="93">
        <v>0</v>
      </c>
      <c r="R102" s="93">
        <v>0</v>
      </c>
      <c r="S102" s="93">
        <v>0</v>
      </c>
    </row>
    <row r="103" spans="1:19" ht="12.75">
      <c r="A103" s="16" t="s">
        <v>117</v>
      </c>
      <c r="B103" s="93">
        <v>7</v>
      </c>
      <c r="C103" s="93">
        <v>151</v>
      </c>
      <c r="D103" s="93">
        <v>7</v>
      </c>
      <c r="E103" s="93">
        <v>0</v>
      </c>
      <c r="F103" s="93">
        <v>3</v>
      </c>
      <c r="G103" s="93">
        <v>4</v>
      </c>
      <c r="H103" s="93">
        <v>7</v>
      </c>
      <c r="I103" s="93">
        <v>0</v>
      </c>
      <c r="J103" s="93">
        <v>0</v>
      </c>
      <c r="K103" s="93">
        <v>0</v>
      </c>
      <c r="L103" s="105">
        <v>414.6</v>
      </c>
      <c r="M103" s="93">
        <v>0</v>
      </c>
      <c r="N103" s="93">
        <v>1</v>
      </c>
      <c r="O103" s="93">
        <v>2</v>
      </c>
      <c r="P103" s="93">
        <v>4</v>
      </c>
      <c r="Q103" s="93">
        <v>0</v>
      </c>
      <c r="R103" s="93">
        <v>0</v>
      </c>
      <c r="S103" s="93">
        <v>0</v>
      </c>
    </row>
    <row r="104" spans="1:19" ht="12.75">
      <c r="A104" s="16" t="s">
        <v>159</v>
      </c>
      <c r="B104" s="93">
        <v>29</v>
      </c>
      <c r="C104" s="93">
        <v>283</v>
      </c>
      <c r="D104" s="93">
        <v>29</v>
      </c>
      <c r="E104" s="93">
        <v>0</v>
      </c>
      <c r="F104" s="93">
        <v>7</v>
      </c>
      <c r="G104" s="93">
        <v>22</v>
      </c>
      <c r="H104" s="93">
        <v>29</v>
      </c>
      <c r="I104" s="93">
        <v>0</v>
      </c>
      <c r="J104" s="93">
        <v>17</v>
      </c>
      <c r="K104" s="93">
        <v>0</v>
      </c>
      <c r="L104" s="105">
        <v>1142.7</v>
      </c>
      <c r="M104" s="93">
        <v>3</v>
      </c>
      <c r="N104" s="93">
        <v>0</v>
      </c>
      <c r="O104" s="93">
        <v>4</v>
      </c>
      <c r="P104" s="93">
        <v>22</v>
      </c>
      <c r="Q104" s="93">
        <v>0</v>
      </c>
      <c r="R104" s="93">
        <v>0</v>
      </c>
      <c r="S104" s="93">
        <v>0</v>
      </c>
    </row>
    <row r="105" spans="1:19" ht="12.75">
      <c r="A105" s="16" t="s">
        <v>118</v>
      </c>
      <c r="B105" s="93">
        <v>45</v>
      </c>
      <c r="C105" s="93">
        <v>334</v>
      </c>
      <c r="D105" s="93">
        <v>45</v>
      </c>
      <c r="E105" s="93">
        <v>0</v>
      </c>
      <c r="F105" s="93">
        <v>0</v>
      </c>
      <c r="G105" s="93">
        <v>45</v>
      </c>
      <c r="H105" s="93">
        <v>45</v>
      </c>
      <c r="I105" s="93">
        <v>0</v>
      </c>
      <c r="J105" s="93">
        <v>45</v>
      </c>
      <c r="K105" s="93">
        <v>0</v>
      </c>
      <c r="L105" s="105">
        <v>2370.9</v>
      </c>
      <c r="M105" s="93">
        <v>0</v>
      </c>
      <c r="N105" s="93">
        <v>20</v>
      </c>
      <c r="O105" s="93">
        <v>10</v>
      </c>
      <c r="P105" s="93">
        <v>15</v>
      </c>
      <c r="Q105" s="93">
        <v>0</v>
      </c>
      <c r="R105" s="106">
        <v>0</v>
      </c>
      <c r="S105" s="106">
        <v>0</v>
      </c>
    </row>
    <row r="106" spans="1:19" ht="12.75">
      <c r="A106" s="16" t="s">
        <v>119</v>
      </c>
      <c r="B106" s="93">
        <v>32</v>
      </c>
      <c r="C106" s="93">
        <v>413</v>
      </c>
      <c r="D106" s="93">
        <v>32</v>
      </c>
      <c r="E106" s="93">
        <v>0</v>
      </c>
      <c r="F106" s="93">
        <v>14</v>
      </c>
      <c r="G106" s="93">
        <v>18</v>
      </c>
      <c r="H106" s="93">
        <v>32</v>
      </c>
      <c r="I106" s="93">
        <v>0</v>
      </c>
      <c r="J106" s="93">
        <v>28</v>
      </c>
      <c r="K106" s="93">
        <v>0</v>
      </c>
      <c r="L106" s="93">
        <v>1318</v>
      </c>
      <c r="M106" s="93">
        <v>0</v>
      </c>
      <c r="N106" s="93">
        <v>3</v>
      </c>
      <c r="O106" s="93">
        <v>11</v>
      </c>
      <c r="P106" s="93">
        <v>18</v>
      </c>
      <c r="Q106" s="93">
        <v>0</v>
      </c>
      <c r="R106" s="93">
        <v>0</v>
      </c>
      <c r="S106" s="93">
        <v>0</v>
      </c>
    </row>
    <row r="107" spans="1:19" ht="12.75">
      <c r="A107" s="16" t="s">
        <v>120</v>
      </c>
      <c r="B107" s="93">
        <v>29</v>
      </c>
      <c r="C107" s="93">
        <v>306</v>
      </c>
      <c r="D107" s="93">
        <v>29</v>
      </c>
      <c r="E107" s="93">
        <v>0</v>
      </c>
      <c r="F107" s="93">
        <v>6</v>
      </c>
      <c r="G107" s="93">
        <v>23</v>
      </c>
      <c r="H107" s="93">
        <v>29</v>
      </c>
      <c r="I107" s="93">
        <v>0</v>
      </c>
      <c r="J107" s="93">
        <v>0</v>
      </c>
      <c r="K107" s="93">
        <v>0</v>
      </c>
      <c r="L107" s="105">
        <v>1218.5</v>
      </c>
      <c r="M107" s="93">
        <v>0</v>
      </c>
      <c r="N107" s="93">
        <v>7</v>
      </c>
      <c r="O107" s="93">
        <v>10</v>
      </c>
      <c r="P107" s="93">
        <v>12</v>
      </c>
      <c r="Q107" s="106">
        <v>0</v>
      </c>
      <c r="R107" s="106">
        <v>0</v>
      </c>
      <c r="S107" s="106">
        <v>0</v>
      </c>
    </row>
    <row r="108" spans="1:19" ht="12.75">
      <c r="A108" s="16" t="s">
        <v>121</v>
      </c>
      <c r="B108" s="93">
        <v>29</v>
      </c>
      <c r="C108" s="93">
        <v>394</v>
      </c>
      <c r="D108" s="93">
        <v>29</v>
      </c>
      <c r="E108" s="93">
        <v>0</v>
      </c>
      <c r="F108" s="93">
        <v>0</v>
      </c>
      <c r="G108" s="93">
        <v>29</v>
      </c>
      <c r="H108" s="93">
        <v>29</v>
      </c>
      <c r="I108" s="93">
        <v>0</v>
      </c>
      <c r="J108" s="93">
        <v>12</v>
      </c>
      <c r="K108" s="93">
        <v>0</v>
      </c>
      <c r="L108" s="93">
        <v>1565</v>
      </c>
      <c r="M108" s="93">
        <v>0</v>
      </c>
      <c r="N108" s="93">
        <v>0</v>
      </c>
      <c r="O108" s="93">
        <v>5</v>
      </c>
      <c r="P108" s="93">
        <v>24</v>
      </c>
      <c r="Q108" s="93">
        <v>0</v>
      </c>
      <c r="R108" s="93">
        <v>0</v>
      </c>
      <c r="S108" s="93">
        <v>0</v>
      </c>
    </row>
    <row r="109" spans="1:19" ht="12.75">
      <c r="A109" s="16" t="s">
        <v>122</v>
      </c>
      <c r="B109" s="93">
        <v>29</v>
      </c>
      <c r="C109" s="94">
        <v>313</v>
      </c>
      <c r="D109" s="93">
        <v>29</v>
      </c>
      <c r="E109" s="93">
        <v>0</v>
      </c>
      <c r="F109" s="93">
        <v>0</v>
      </c>
      <c r="G109" s="93">
        <v>29</v>
      </c>
      <c r="H109" s="93">
        <v>29</v>
      </c>
      <c r="I109" s="93">
        <v>0</v>
      </c>
      <c r="J109" s="93">
        <v>0</v>
      </c>
      <c r="K109" s="93">
        <v>0</v>
      </c>
      <c r="L109" s="105">
        <v>1264.7</v>
      </c>
      <c r="M109" s="93">
        <v>1</v>
      </c>
      <c r="N109" s="93">
        <v>7</v>
      </c>
      <c r="O109" s="93">
        <v>12</v>
      </c>
      <c r="P109" s="93">
        <v>9</v>
      </c>
      <c r="Q109" s="93">
        <v>0</v>
      </c>
      <c r="R109" s="93">
        <v>0</v>
      </c>
      <c r="S109" s="93">
        <v>0</v>
      </c>
    </row>
    <row r="110" spans="1:19" ht="12.75">
      <c r="A110" s="16" t="s">
        <v>123</v>
      </c>
      <c r="B110" s="93">
        <v>31</v>
      </c>
      <c r="C110" s="93">
        <v>0</v>
      </c>
      <c r="D110" s="93">
        <v>31</v>
      </c>
      <c r="E110" s="93">
        <v>0</v>
      </c>
      <c r="F110" s="93">
        <v>0</v>
      </c>
      <c r="G110" s="93">
        <v>31</v>
      </c>
      <c r="H110" s="93">
        <v>31</v>
      </c>
      <c r="I110" s="93">
        <v>0</v>
      </c>
      <c r="J110" s="93">
        <v>0</v>
      </c>
      <c r="K110" s="93">
        <v>0</v>
      </c>
      <c r="L110" s="93">
        <v>1442</v>
      </c>
      <c r="M110" s="93">
        <v>0</v>
      </c>
      <c r="N110" s="93">
        <v>0</v>
      </c>
      <c r="O110" s="93">
        <v>10</v>
      </c>
      <c r="P110" s="93">
        <v>21</v>
      </c>
      <c r="Q110" s="93">
        <v>0</v>
      </c>
      <c r="R110" s="93">
        <v>0</v>
      </c>
      <c r="S110" s="93">
        <v>0</v>
      </c>
    </row>
    <row r="111" spans="1:19" ht="12.75">
      <c r="A111" s="16" t="s">
        <v>160</v>
      </c>
      <c r="B111" s="93">
        <v>22</v>
      </c>
      <c r="C111" s="93">
        <v>228</v>
      </c>
      <c r="D111" s="93">
        <v>22</v>
      </c>
      <c r="E111" s="93">
        <v>0</v>
      </c>
      <c r="F111" s="93">
        <v>0</v>
      </c>
      <c r="G111" s="93">
        <v>22</v>
      </c>
      <c r="H111" s="93">
        <v>22</v>
      </c>
      <c r="I111" s="93">
        <v>0</v>
      </c>
      <c r="J111" s="93">
        <v>0</v>
      </c>
      <c r="K111" s="93">
        <v>3</v>
      </c>
      <c r="L111" s="93">
        <v>1038</v>
      </c>
      <c r="M111" s="93">
        <v>0</v>
      </c>
      <c r="N111" s="93">
        <v>2</v>
      </c>
      <c r="O111" s="93">
        <v>6</v>
      </c>
      <c r="P111" s="93">
        <v>14</v>
      </c>
      <c r="Q111" s="93">
        <v>0</v>
      </c>
      <c r="R111" s="93">
        <v>0</v>
      </c>
      <c r="S111" s="93">
        <v>0</v>
      </c>
    </row>
    <row r="112" spans="1:19" ht="12.75">
      <c r="A112" s="16" t="s">
        <v>161</v>
      </c>
      <c r="B112" s="93">
        <v>32</v>
      </c>
      <c r="C112" s="93">
        <v>314</v>
      </c>
      <c r="D112" s="93">
        <v>32</v>
      </c>
      <c r="E112" s="93">
        <v>0</v>
      </c>
      <c r="F112" s="93">
        <v>3</v>
      </c>
      <c r="G112" s="93">
        <v>29</v>
      </c>
      <c r="H112" s="93">
        <v>30</v>
      </c>
      <c r="I112" s="93">
        <v>2</v>
      </c>
      <c r="J112" s="93">
        <v>14</v>
      </c>
      <c r="K112" s="93">
        <v>0</v>
      </c>
      <c r="L112" s="105">
        <v>1356.09</v>
      </c>
      <c r="M112" s="93">
        <v>0</v>
      </c>
      <c r="N112" s="93">
        <v>2</v>
      </c>
      <c r="O112" s="93">
        <v>4</v>
      </c>
      <c r="P112" s="93">
        <v>26</v>
      </c>
      <c r="Q112" s="93">
        <v>0</v>
      </c>
      <c r="R112" s="93">
        <v>0</v>
      </c>
      <c r="S112" s="93">
        <v>0</v>
      </c>
    </row>
    <row r="113" spans="1:19" ht="12.75">
      <c r="A113" s="16" t="s">
        <v>124</v>
      </c>
      <c r="B113" s="106">
        <v>15</v>
      </c>
      <c r="C113" s="93">
        <v>223</v>
      </c>
      <c r="D113" s="93">
        <v>15</v>
      </c>
      <c r="E113" s="93">
        <v>0</v>
      </c>
      <c r="F113" s="93">
        <v>0</v>
      </c>
      <c r="G113" s="93">
        <v>15</v>
      </c>
      <c r="H113" s="93">
        <v>14</v>
      </c>
      <c r="I113" s="93">
        <v>1</v>
      </c>
      <c r="J113" s="93">
        <v>15</v>
      </c>
      <c r="K113" s="93">
        <v>0</v>
      </c>
      <c r="L113" s="105">
        <v>641.4</v>
      </c>
      <c r="M113" s="93">
        <v>0</v>
      </c>
      <c r="N113" s="93">
        <v>0</v>
      </c>
      <c r="O113" s="93">
        <v>6</v>
      </c>
      <c r="P113" s="93">
        <v>9</v>
      </c>
      <c r="Q113" s="93">
        <v>0</v>
      </c>
      <c r="R113" s="93">
        <v>0</v>
      </c>
      <c r="S113" s="93">
        <v>0</v>
      </c>
    </row>
    <row r="114" spans="1:19" ht="12.75">
      <c r="A114" s="16" t="s">
        <v>162</v>
      </c>
      <c r="B114" s="106">
        <v>35</v>
      </c>
      <c r="C114" s="93">
        <v>244</v>
      </c>
      <c r="D114" s="93">
        <v>35</v>
      </c>
      <c r="E114" s="93">
        <v>0</v>
      </c>
      <c r="F114" s="93">
        <v>0</v>
      </c>
      <c r="G114" s="93">
        <v>35</v>
      </c>
      <c r="H114" s="93">
        <v>35</v>
      </c>
      <c r="I114" s="93">
        <v>0</v>
      </c>
      <c r="J114" s="93">
        <v>0</v>
      </c>
      <c r="K114" s="93">
        <v>0</v>
      </c>
      <c r="L114" s="105">
        <v>1283.49</v>
      </c>
      <c r="M114" s="93">
        <v>0</v>
      </c>
      <c r="N114" s="93">
        <v>1</v>
      </c>
      <c r="O114" s="93">
        <v>16</v>
      </c>
      <c r="P114" s="93">
        <v>18</v>
      </c>
      <c r="Q114" s="93">
        <v>0</v>
      </c>
      <c r="R114" s="93">
        <v>0</v>
      </c>
      <c r="S114" s="93">
        <v>0</v>
      </c>
    </row>
    <row r="115" spans="1:19" ht="12.75">
      <c r="A115" s="16" t="s">
        <v>163</v>
      </c>
      <c r="B115" s="106">
        <v>43</v>
      </c>
      <c r="C115" s="93">
        <v>300</v>
      </c>
      <c r="D115" s="93">
        <v>43</v>
      </c>
      <c r="E115" s="93">
        <v>0</v>
      </c>
      <c r="F115" s="93">
        <v>0</v>
      </c>
      <c r="G115" s="93">
        <v>43</v>
      </c>
      <c r="H115" s="93">
        <v>43</v>
      </c>
      <c r="I115" s="93">
        <v>0</v>
      </c>
      <c r="J115" s="93">
        <v>1</v>
      </c>
      <c r="K115" s="93">
        <v>0</v>
      </c>
      <c r="L115" s="93">
        <v>1417</v>
      </c>
      <c r="M115" s="93">
        <v>0</v>
      </c>
      <c r="N115" s="93">
        <v>7</v>
      </c>
      <c r="O115" s="93">
        <v>20</v>
      </c>
      <c r="P115" s="93">
        <v>16</v>
      </c>
      <c r="Q115" s="93">
        <v>0</v>
      </c>
      <c r="R115" s="93">
        <v>0</v>
      </c>
      <c r="S115" s="93">
        <v>0</v>
      </c>
    </row>
    <row r="116" spans="1:19" ht="12.75">
      <c r="A116" s="16" t="s">
        <v>164</v>
      </c>
      <c r="B116" s="106">
        <v>46</v>
      </c>
      <c r="C116" s="93">
        <v>388</v>
      </c>
      <c r="D116" s="93">
        <v>46</v>
      </c>
      <c r="E116" s="93">
        <v>0</v>
      </c>
      <c r="F116" s="93">
        <v>2</v>
      </c>
      <c r="G116" s="93">
        <v>44</v>
      </c>
      <c r="H116" s="93">
        <v>46</v>
      </c>
      <c r="I116" s="93">
        <v>0</v>
      </c>
      <c r="J116" s="93">
        <v>25</v>
      </c>
      <c r="K116" s="93">
        <v>0</v>
      </c>
      <c r="L116" s="105">
        <v>2196.1</v>
      </c>
      <c r="M116" s="93">
        <v>2</v>
      </c>
      <c r="N116" s="93">
        <v>3</v>
      </c>
      <c r="O116" s="93">
        <v>9</v>
      </c>
      <c r="P116" s="93">
        <v>32</v>
      </c>
      <c r="Q116" s="93">
        <v>0</v>
      </c>
      <c r="R116" s="93">
        <v>0</v>
      </c>
      <c r="S116" s="93">
        <v>0</v>
      </c>
    </row>
    <row r="117" spans="1:19" ht="12.75">
      <c r="A117" s="16" t="s">
        <v>165</v>
      </c>
      <c r="B117" s="106">
        <v>22</v>
      </c>
      <c r="C117" s="93">
        <v>223</v>
      </c>
      <c r="D117" s="93">
        <v>22</v>
      </c>
      <c r="E117" s="93">
        <v>0</v>
      </c>
      <c r="F117" s="93">
        <v>4</v>
      </c>
      <c r="G117" s="93">
        <v>18</v>
      </c>
      <c r="H117" s="93">
        <v>22</v>
      </c>
      <c r="I117" s="93">
        <v>0</v>
      </c>
      <c r="J117" s="93">
        <v>9</v>
      </c>
      <c r="K117" s="93">
        <v>0</v>
      </c>
      <c r="L117" s="105">
        <v>1379.7</v>
      </c>
      <c r="M117" s="93">
        <v>0</v>
      </c>
      <c r="N117" s="93">
        <v>1</v>
      </c>
      <c r="O117" s="93">
        <v>6</v>
      </c>
      <c r="P117" s="93">
        <v>15</v>
      </c>
      <c r="Q117" s="93">
        <v>0</v>
      </c>
      <c r="R117" s="93">
        <v>0</v>
      </c>
      <c r="S117" s="93">
        <v>0</v>
      </c>
    </row>
    <row r="118" spans="1:19" ht="12.75">
      <c r="A118" s="16" t="s">
        <v>125</v>
      </c>
      <c r="B118" s="116">
        <v>45</v>
      </c>
      <c r="C118" s="116">
        <v>0</v>
      </c>
      <c r="D118" s="116">
        <v>45</v>
      </c>
      <c r="E118" s="116">
        <v>0</v>
      </c>
      <c r="F118" s="116">
        <v>0</v>
      </c>
      <c r="G118" s="116">
        <v>45</v>
      </c>
      <c r="H118" s="116">
        <v>45</v>
      </c>
      <c r="I118" s="116">
        <v>0</v>
      </c>
      <c r="J118" s="116">
        <v>0</v>
      </c>
      <c r="K118" s="116">
        <v>0</v>
      </c>
      <c r="L118" s="125">
        <v>2027.5</v>
      </c>
      <c r="M118" s="116">
        <v>0</v>
      </c>
      <c r="N118" s="116">
        <v>2</v>
      </c>
      <c r="O118" s="116">
        <v>18</v>
      </c>
      <c r="P118" s="116">
        <v>25</v>
      </c>
      <c r="Q118" s="116">
        <v>0</v>
      </c>
      <c r="R118" s="116">
        <v>0</v>
      </c>
      <c r="S118" s="116">
        <v>0</v>
      </c>
    </row>
    <row r="119" spans="1:19" ht="12.75">
      <c r="A119" s="16" t="s">
        <v>126</v>
      </c>
      <c r="B119" s="116">
        <v>31</v>
      </c>
      <c r="C119" s="116">
        <v>354</v>
      </c>
      <c r="D119" s="116">
        <v>31</v>
      </c>
      <c r="E119" s="116">
        <v>0</v>
      </c>
      <c r="F119" s="116">
        <v>1</v>
      </c>
      <c r="G119" s="116">
        <v>30</v>
      </c>
      <c r="H119" s="116">
        <v>31</v>
      </c>
      <c r="I119" s="116">
        <v>0</v>
      </c>
      <c r="J119" s="116">
        <v>0</v>
      </c>
      <c r="K119" s="116">
        <v>1</v>
      </c>
      <c r="L119" s="125">
        <v>1485.2</v>
      </c>
      <c r="M119" s="116">
        <v>2</v>
      </c>
      <c r="N119" s="116">
        <v>0</v>
      </c>
      <c r="O119" s="116">
        <v>6</v>
      </c>
      <c r="P119" s="116">
        <v>23</v>
      </c>
      <c r="Q119" s="116">
        <v>0</v>
      </c>
      <c r="R119" s="116">
        <v>0</v>
      </c>
      <c r="S119" s="116">
        <v>0</v>
      </c>
    </row>
    <row r="120" spans="1:19" ht="12.75">
      <c r="A120" s="16" t="s">
        <v>127</v>
      </c>
      <c r="B120" s="108">
        <v>26</v>
      </c>
      <c r="C120" s="108">
        <v>228</v>
      </c>
      <c r="D120" s="108">
        <v>26</v>
      </c>
      <c r="E120" s="108">
        <v>0</v>
      </c>
      <c r="F120" s="108">
        <v>26</v>
      </c>
      <c r="G120" s="108">
        <v>0</v>
      </c>
      <c r="H120" s="108">
        <v>26</v>
      </c>
      <c r="I120" s="108">
        <v>0</v>
      </c>
      <c r="J120" s="108">
        <v>0</v>
      </c>
      <c r="K120" s="108">
        <v>0</v>
      </c>
      <c r="L120" s="109">
        <v>901</v>
      </c>
      <c r="M120" s="108">
        <v>1</v>
      </c>
      <c r="N120" s="108">
        <v>3</v>
      </c>
      <c r="O120" s="108">
        <v>14</v>
      </c>
      <c r="P120" s="108">
        <v>8</v>
      </c>
      <c r="Q120" s="126">
        <v>0</v>
      </c>
      <c r="R120" s="126">
        <v>0</v>
      </c>
      <c r="S120" s="126">
        <v>0</v>
      </c>
    </row>
    <row r="121" spans="1:19" ht="12.75">
      <c r="A121" s="18" t="s">
        <v>128</v>
      </c>
      <c r="B121" s="111">
        <v>28</v>
      </c>
      <c r="C121" s="127">
        <v>60</v>
      </c>
      <c r="D121" s="111">
        <v>28</v>
      </c>
      <c r="E121" s="111">
        <v>0</v>
      </c>
      <c r="F121" s="111">
        <v>4</v>
      </c>
      <c r="G121" s="111">
        <v>24</v>
      </c>
      <c r="H121" s="111">
        <v>28</v>
      </c>
      <c r="I121" s="111">
        <v>0</v>
      </c>
      <c r="J121" s="111">
        <v>0</v>
      </c>
      <c r="K121" s="111">
        <v>0</v>
      </c>
      <c r="L121" s="111">
        <v>1440</v>
      </c>
      <c r="M121" s="111">
        <v>0</v>
      </c>
      <c r="N121" s="111">
        <v>5</v>
      </c>
      <c r="O121" s="111">
        <v>14</v>
      </c>
      <c r="P121" s="111">
        <v>9</v>
      </c>
      <c r="Q121" s="111">
        <v>0</v>
      </c>
      <c r="R121" s="111">
        <v>0</v>
      </c>
      <c r="S121" s="111">
        <v>0</v>
      </c>
    </row>
    <row r="122" spans="1:19" ht="12.75">
      <c r="A122" s="18" t="s">
        <v>166</v>
      </c>
      <c r="B122" s="112">
        <v>22</v>
      </c>
      <c r="C122" s="128">
        <v>118</v>
      </c>
      <c r="D122" s="112">
        <v>22</v>
      </c>
      <c r="E122" s="112">
        <v>0</v>
      </c>
      <c r="F122" s="112">
        <v>0</v>
      </c>
      <c r="G122" s="112">
        <v>22</v>
      </c>
      <c r="H122" s="112">
        <v>22</v>
      </c>
      <c r="I122" s="112">
        <v>0</v>
      </c>
      <c r="J122" s="112">
        <v>7</v>
      </c>
      <c r="K122" s="112">
        <v>0</v>
      </c>
      <c r="L122" s="112">
        <v>993</v>
      </c>
      <c r="M122" s="112">
        <v>0</v>
      </c>
      <c r="N122" s="112">
        <v>8</v>
      </c>
      <c r="O122" s="112">
        <v>8</v>
      </c>
      <c r="P122" s="112">
        <v>6</v>
      </c>
      <c r="Q122" s="112">
        <v>0</v>
      </c>
      <c r="R122" s="112">
        <v>0</v>
      </c>
      <c r="S122" s="112">
        <v>0</v>
      </c>
    </row>
    <row r="123" spans="1:20" ht="12.75">
      <c r="A123" s="16" t="s">
        <v>129</v>
      </c>
      <c r="B123" s="129">
        <v>54</v>
      </c>
      <c r="C123" s="129">
        <v>455</v>
      </c>
      <c r="D123" s="129">
        <v>54</v>
      </c>
      <c r="E123" s="129">
        <v>0</v>
      </c>
      <c r="F123" s="129">
        <v>0</v>
      </c>
      <c r="G123" s="129">
        <v>54</v>
      </c>
      <c r="H123" s="129">
        <v>54</v>
      </c>
      <c r="I123" s="129">
        <v>0</v>
      </c>
      <c r="J123" s="129">
        <v>54</v>
      </c>
      <c r="K123" s="129">
        <v>0</v>
      </c>
      <c r="L123" s="130">
        <v>2585.5</v>
      </c>
      <c r="M123" s="129">
        <v>0</v>
      </c>
      <c r="N123" s="129">
        <v>4</v>
      </c>
      <c r="O123" s="129">
        <v>25</v>
      </c>
      <c r="P123" s="129">
        <v>25</v>
      </c>
      <c r="Q123" s="131">
        <v>0</v>
      </c>
      <c r="R123" s="131">
        <v>0</v>
      </c>
      <c r="S123" s="131">
        <v>0</v>
      </c>
      <c r="T123" s="81"/>
    </row>
    <row r="124" spans="1:20" ht="12.75">
      <c r="A124" s="16" t="s">
        <v>172</v>
      </c>
      <c r="B124" s="129">
        <v>29</v>
      </c>
      <c r="C124" s="129">
        <v>288</v>
      </c>
      <c r="D124" s="129">
        <v>29</v>
      </c>
      <c r="E124" s="129">
        <v>0</v>
      </c>
      <c r="F124" s="129">
        <v>7</v>
      </c>
      <c r="G124" s="129">
        <v>22</v>
      </c>
      <c r="H124" s="129">
        <v>29</v>
      </c>
      <c r="I124" s="129">
        <v>0</v>
      </c>
      <c r="J124" s="129">
        <v>14</v>
      </c>
      <c r="K124" s="129">
        <v>0</v>
      </c>
      <c r="L124" s="130">
        <v>1105.57</v>
      </c>
      <c r="M124" s="129">
        <v>0</v>
      </c>
      <c r="N124" s="129">
        <v>8</v>
      </c>
      <c r="O124" s="129">
        <v>11</v>
      </c>
      <c r="P124" s="129">
        <v>10</v>
      </c>
      <c r="Q124" s="131">
        <v>0</v>
      </c>
      <c r="R124" s="131">
        <v>0</v>
      </c>
      <c r="S124" s="131">
        <v>0</v>
      </c>
      <c r="T124" s="81"/>
    </row>
    <row r="125" spans="1:20" ht="12.75">
      <c r="A125" s="16" t="s">
        <v>167</v>
      </c>
      <c r="B125" s="129">
        <v>35</v>
      </c>
      <c r="C125" s="129">
        <v>265</v>
      </c>
      <c r="D125" s="129">
        <v>35</v>
      </c>
      <c r="E125" s="129">
        <v>0</v>
      </c>
      <c r="F125" s="129">
        <v>0</v>
      </c>
      <c r="G125" s="129">
        <v>35</v>
      </c>
      <c r="H125" s="129">
        <v>35</v>
      </c>
      <c r="I125" s="129">
        <v>0</v>
      </c>
      <c r="J125" s="129">
        <v>0</v>
      </c>
      <c r="K125" s="129">
        <v>0</v>
      </c>
      <c r="L125" s="129">
        <v>1252</v>
      </c>
      <c r="M125" s="129">
        <v>6</v>
      </c>
      <c r="N125" s="129">
        <v>4</v>
      </c>
      <c r="O125" s="129">
        <v>11</v>
      </c>
      <c r="P125" s="129">
        <v>14</v>
      </c>
      <c r="Q125" s="131">
        <v>0</v>
      </c>
      <c r="R125" s="131">
        <v>0</v>
      </c>
      <c r="S125" s="131">
        <v>0</v>
      </c>
      <c r="T125" s="26"/>
    </row>
    <row r="126" spans="1:20" ht="12.75">
      <c r="A126" s="16" t="s">
        <v>173</v>
      </c>
      <c r="B126" s="129">
        <v>39</v>
      </c>
      <c r="C126" s="129">
        <v>356</v>
      </c>
      <c r="D126" s="129">
        <v>39</v>
      </c>
      <c r="E126" s="129">
        <v>0</v>
      </c>
      <c r="F126" s="129">
        <v>0</v>
      </c>
      <c r="G126" s="129">
        <v>39</v>
      </c>
      <c r="H126" s="129">
        <v>39</v>
      </c>
      <c r="I126" s="129">
        <v>0</v>
      </c>
      <c r="J126" s="129">
        <v>0</v>
      </c>
      <c r="K126" s="129">
        <v>0</v>
      </c>
      <c r="L126" s="129">
        <v>1367</v>
      </c>
      <c r="M126" s="129">
        <v>0</v>
      </c>
      <c r="N126" s="129">
        <v>7</v>
      </c>
      <c r="O126" s="129">
        <v>9</v>
      </c>
      <c r="P126" s="129">
        <v>23</v>
      </c>
      <c r="Q126" s="131">
        <v>0</v>
      </c>
      <c r="R126" s="131">
        <v>0</v>
      </c>
      <c r="S126" s="131">
        <v>0</v>
      </c>
      <c r="T126" s="26"/>
    </row>
    <row r="127" spans="1:20" ht="12.75">
      <c r="A127" s="16" t="s">
        <v>169</v>
      </c>
      <c r="B127" s="129">
        <v>43</v>
      </c>
      <c r="C127" s="129">
        <v>403</v>
      </c>
      <c r="D127" s="129">
        <v>43</v>
      </c>
      <c r="E127" s="129">
        <v>0</v>
      </c>
      <c r="F127" s="129">
        <v>0</v>
      </c>
      <c r="G127" s="129">
        <v>43</v>
      </c>
      <c r="H127" s="129">
        <v>43</v>
      </c>
      <c r="I127" s="129">
        <v>0</v>
      </c>
      <c r="J127" s="129">
        <v>0</v>
      </c>
      <c r="K127" s="129">
        <v>0</v>
      </c>
      <c r="L127" s="129">
        <v>2012</v>
      </c>
      <c r="M127" s="129">
        <v>0</v>
      </c>
      <c r="N127" s="129">
        <v>0</v>
      </c>
      <c r="O127" s="129">
        <v>10</v>
      </c>
      <c r="P127" s="129">
        <v>33</v>
      </c>
      <c r="Q127" s="131">
        <v>0</v>
      </c>
      <c r="R127" s="131">
        <v>0</v>
      </c>
      <c r="S127" s="131">
        <v>0</v>
      </c>
      <c r="T127" s="26"/>
    </row>
    <row r="128" spans="1:20" ht="12.75">
      <c r="A128" s="16" t="s">
        <v>114</v>
      </c>
      <c r="B128" s="94">
        <v>31</v>
      </c>
      <c r="C128" s="94">
        <v>421</v>
      </c>
      <c r="D128" s="94">
        <v>31</v>
      </c>
      <c r="E128" s="94">
        <v>0</v>
      </c>
      <c r="F128" s="94">
        <v>0</v>
      </c>
      <c r="G128" s="94">
        <v>31</v>
      </c>
      <c r="H128" s="94">
        <v>31</v>
      </c>
      <c r="I128" s="94">
        <v>0</v>
      </c>
      <c r="J128" s="94">
        <v>31</v>
      </c>
      <c r="K128" s="94">
        <v>0</v>
      </c>
      <c r="L128" s="94">
        <v>1415</v>
      </c>
      <c r="M128" s="94">
        <v>0</v>
      </c>
      <c r="N128" s="94">
        <v>6</v>
      </c>
      <c r="O128" s="94">
        <v>6</v>
      </c>
      <c r="P128" s="94">
        <v>19</v>
      </c>
      <c r="Q128" s="94">
        <v>0</v>
      </c>
      <c r="R128" s="94">
        <v>0</v>
      </c>
      <c r="S128" s="94">
        <v>0</v>
      </c>
      <c r="T128" s="26"/>
    </row>
    <row r="129" spans="1:20" ht="12.75">
      <c r="A129" s="16" t="s">
        <v>131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26"/>
    </row>
    <row r="130" spans="1:20" ht="12.75">
      <c r="A130" s="16" t="s">
        <v>131</v>
      </c>
      <c r="B130" s="94">
        <v>27</v>
      </c>
      <c r="C130" s="94">
        <v>32</v>
      </c>
      <c r="D130" s="94">
        <v>27</v>
      </c>
      <c r="E130" s="94">
        <v>0</v>
      </c>
      <c r="F130" s="94">
        <v>4</v>
      </c>
      <c r="G130" s="94">
        <v>23</v>
      </c>
      <c r="H130" s="94">
        <v>27</v>
      </c>
      <c r="I130" s="94">
        <v>0</v>
      </c>
      <c r="J130" s="94">
        <v>11</v>
      </c>
      <c r="K130" s="94">
        <v>0</v>
      </c>
      <c r="L130" s="94">
        <v>994</v>
      </c>
      <c r="M130" s="94">
        <v>0</v>
      </c>
      <c r="N130" s="94">
        <v>3</v>
      </c>
      <c r="O130" s="94">
        <v>16</v>
      </c>
      <c r="P130" s="94">
        <v>8</v>
      </c>
      <c r="Q130" s="94">
        <v>0</v>
      </c>
      <c r="R130" s="94">
        <v>0</v>
      </c>
      <c r="S130" s="94">
        <v>0</v>
      </c>
      <c r="T130" s="26"/>
    </row>
    <row r="131" spans="1:20" ht="12.75" hidden="1">
      <c r="A131" s="16" t="s">
        <v>132</v>
      </c>
      <c r="B131" s="106">
        <v>27</v>
      </c>
      <c r="C131" s="106">
        <v>232</v>
      </c>
      <c r="D131" s="106">
        <v>27</v>
      </c>
      <c r="E131" s="106">
        <v>0</v>
      </c>
      <c r="F131" s="106">
        <v>0</v>
      </c>
      <c r="G131" s="106">
        <v>27</v>
      </c>
      <c r="H131" s="106">
        <v>27</v>
      </c>
      <c r="I131" s="106">
        <v>0</v>
      </c>
      <c r="J131" s="106">
        <v>0</v>
      </c>
      <c r="K131" s="106">
        <v>0</v>
      </c>
      <c r="L131" s="120">
        <v>1728</v>
      </c>
      <c r="M131" s="106">
        <v>0</v>
      </c>
      <c r="N131" s="106">
        <v>2</v>
      </c>
      <c r="O131" s="106">
        <v>6</v>
      </c>
      <c r="P131" s="106">
        <v>19</v>
      </c>
      <c r="Q131" s="106">
        <v>0</v>
      </c>
      <c r="R131" s="106">
        <v>0</v>
      </c>
      <c r="S131" s="106">
        <v>0</v>
      </c>
      <c r="T131" s="26"/>
    </row>
    <row r="132" spans="1:20" ht="12.75">
      <c r="A132" s="16" t="s">
        <v>133</v>
      </c>
      <c r="B132" s="106">
        <v>16</v>
      </c>
      <c r="C132" s="106">
        <v>186</v>
      </c>
      <c r="D132" s="106">
        <v>16</v>
      </c>
      <c r="E132" s="106">
        <v>0</v>
      </c>
      <c r="F132" s="106">
        <v>5</v>
      </c>
      <c r="G132" s="106">
        <v>11</v>
      </c>
      <c r="H132" s="106">
        <v>16</v>
      </c>
      <c r="I132" s="106">
        <v>0</v>
      </c>
      <c r="J132" s="106">
        <v>9</v>
      </c>
      <c r="K132" s="106">
        <v>3</v>
      </c>
      <c r="L132" s="120">
        <v>1033</v>
      </c>
      <c r="M132" s="106">
        <v>0</v>
      </c>
      <c r="N132" s="106">
        <v>0</v>
      </c>
      <c r="O132" s="106">
        <v>6</v>
      </c>
      <c r="P132" s="106">
        <v>10</v>
      </c>
      <c r="Q132" s="106">
        <v>0</v>
      </c>
      <c r="R132" s="106">
        <v>0</v>
      </c>
      <c r="S132" s="106">
        <v>0</v>
      </c>
      <c r="T132" s="26"/>
    </row>
    <row r="133" spans="1:20" ht="12.75">
      <c r="A133" s="16" t="s">
        <v>170</v>
      </c>
      <c r="B133" s="106">
        <v>38</v>
      </c>
      <c r="C133" s="106">
        <v>341</v>
      </c>
      <c r="D133" s="106">
        <v>38</v>
      </c>
      <c r="E133" s="106">
        <v>0</v>
      </c>
      <c r="F133" s="106">
        <v>0</v>
      </c>
      <c r="G133" s="106">
        <v>38</v>
      </c>
      <c r="H133" s="106">
        <v>38</v>
      </c>
      <c r="I133" s="106">
        <v>0</v>
      </c>
      <c r="J133" s="106">
        <v>0</v>
      </c>
      <c r="K133" s="106">
        <v>0</v>
      </c>
      <c r="L133" s="120">
        <v>1852</v>
      </c>
      <c r="M133" s="106">
        <v>0</v>
      </c>
      <c r="N133" s="106">
        <v>5</v>
      </c>
      <c r="O133" s="106">
        <v>17</v>
      </c>
      <c r="P133" s="106">
        <v>16</v>
      </c>
      <c r="Q133" s="106">
        <v>0</v>
      </c>
      <c r="R133" s="106">
        <v>0</v>
      </c>
      <c r="S133" s="106">
        <v>0</v>
      </c>
      <c r="T133" s="26"/>
    </row>
    <row r="134" spans="1:20" ht="12.75">
      <c r="A134" s="16" t="s">
        <v>171</v>
      </c>
      <c r="B134" s="106">
        <v>49</v>
      </c>
      <c r="C134" s="106">
        <v>430</v>
      </c>
      <c r="D134" s="106">
        <v>49</v>
      </c>
      <c r="E134" s="106">
        <v>0</v>
      </c>
      <c r="F134" s="106">
        <v>5</v>
      </c>
      <c r="G134" s="106">
        <v>44</v>
      </c>
      <c r="H134" s="106">
        <v>49</v>
      </c>
      <c r="I134" s="106">
        <v>0</v>
      </c>
      <c r="J134" s="106">
        <v>1</v>
      </c>
      <c r="K134" s="106">
        <v>0</v>
      </c>
      <c r="L134" s="125">
        <v>1989.2</v>
      </c>
      <c r="M134" s="106">
        <v>0</v>
      </c>
      <c r="N134" s="106">
        <v>7</v>
      </c>
      <c r="O134" s="106">
        <v>26</v>
      </c>
      <c r="P134" s="106">
        <v>16</v>
      </c>
      <c r="Q134" s="106">
        <v>0</v>
      </c>
      <c r="R134" s="106">
        <v>0</v>
      </c>
      <c r="S134" s="106">
        <v>0</v>
      </c>
      <c r="T134" s="26"/>
    </row>
    <row r="135" spans="1:20" ht="12.75">
      <c r="A135" s="16" t="s">
        <v>134</v>
      </c>
      <c r="B135" s="116">
        <v>16</v>
      </c>
      <c r="C135" s="116">
        <v>208</v>
      </c>
      <c r="D135" s="116">
        <v>16</v>
      </c>
      <c r="E135" s="116">
        <v>0</v>
      </c>
      <c r="F135" s="116">
        <v>0</v>
      </c>
      <c r="G135" s="116">
        <v>16</v>
      </c>
      <c r="H135" s="116">
        <v>16</v>
      </c>
      <c r="I135" s="116">
        <v>0</v>
      </c>
      <c r="J135" s="116">
        <v>16</v>
      </c>
      <c r="K135" s="116">
        <v>0</v>
      </c>
      <c r="L135" s="120">
        <v>936</v>
      </c>
      <c r="M135" s="116">
        <v>0</v>
      </c>
      <c r="N135" s="116">
        <v>0</v>
      </c>
      <c r="O135" s="116">
        <v>1</v>
      </c>
      <c r="P135" s="116">
        <v>15</v>
      </c>
      <c r="Q135" s="116">
        <v>0</v>
      </c>
      <c r="R135" s="104">
        <v>0</v>
      </c>
      <c r="S135" s="104">
        <v>0</v>
      </c>
      <c r="T135" s="26"/>
    </row>
    <row r="136" spans="1:20" ht="12.75">
      <c r="A136" s="16" t="s">
        <v>135</v>
      </c>
      <c r="B136" s="120">
        <v>11</v>
      </c>
      <c r="C136" s="120">
        <v>130</v>
      </c>
      <c r="D136" s="120">
        <v>11</v>
      </c>
      <c r="E136" s="120">
        <v>0</v>
      </c>
      <c r="F136" s="120">
        <v>3</v>
      </c>
      <c r="G136" s="120">
        <v>8</v>
      </c>
      <c r="H136" s="120">
        <v>11</v>
      </c>
      <c r="I136" s="120">
        <v>0</v>
      </c>
      <c r="J136" s="120">
        <v>4</v>
      </c>
      <c r="K136" s="120">
        <v>0</v>
      </c>
      <c r="L136" s="125">
        <v>760.2</v>
      </c>
      <c r="M136" s="120">
        <v>0</v>
      </c>
      <c r="N136" s="120">
        <v>0</v>
      </c>
      <c r="O136" s="120">
        <v>1</v>
      </c>
      <c r="P136" s="120">
        <v>10</v>
      </c>
      <c r="Q136" s="116">
        <v>0</v>
      </c>
      <c r="R136" s="116">
        <v>0</v>
      </c>
      <c r="S136" s="116">
        <v>0</v>
      </c>
      <c r="T136" s="26"/>
    </row>
    <row r="137" spans="1:19" ht="12.75">
      <c r="A137" s="16" t="s">
        <v>136</v>
      </c>
      <c r="B137" s="93">
        <v>3</v>
      </c>
      <c r="C137" s="93">
        <v>55</v>
      </c>
      <c r="D137" s="93">
        <v>3</v>
      </c>
      <c r="E137" s="93">
        <v>0</v>
      </c>
      <c r="F137" s="93">
        <v>0</v>
      </c>
      <c r="G137" s="93">
        <v>3</v>
      </c>
      <c r="H137" s="93">
        <v>3</v>
      </c>
      <c r="I137" s="93">
        <v>0</v>
      </c>
      <c r="J137" s="93">
        <v>2</v>
      </c>
      <c r="K137" s="93">
        <v>1</v>
      </c>
      <c r="L137" s="93">
        <v>130</v>
      </c>
      <c r="M137" s="93">
        <v>0</v>
      </c>
      <c r="N137" s="93">
        <v>0</v>
      </c>
      <c r="O137" s="93">
        <v>0</v>
      </c>
      <c r="P137" s="93">
        <v>3</v>
      </c>
      <c r="Q137" s="116">
        <v>0</v>
      </c>
      <c r="R137" s="116">
        <v>0</v>
      </c>
      <c r="S137" s="116">
        <v>0</v>
      </c>
    </row>
    <row r="138" spans="2:22" ht="12.75">
      <c r="B138" s="34"/>
      <c r="C138" s="34"/>
      <c r="D138" s="34"/>
      <c r="E138" s="34"/>
      <c r="F138" s="34"/>
      <c r="G138" s="34"/>
      <c r="H138" s="34"/>
      <c r="I138" s="34"/>
      <c r="J138" s="34"/>
      <c r="K138" s="86"/>
      <c r="L138" s="87"/>
      <c r="M138" s="34"/>
      <c r="N138" s="88"/>
      <c r="O138" s="88"/>
      <c r="P138" s="88"/>
      <c r="Q138" s="34"/>
      <c r="R138" s="34"/>
      <c r="S138" s="34"/>
      <c r="T138" s="25"/>
      <c r="U138" s="25"/>
      <c r="V138" s="25"/>
    </row>
    <row r="139" spans="2:19" ht="12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2:19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2" ht="12.75">
      <c r="C142" s="43"/>
    </row>
    <row r="143" ht="12.75">
      <c r="C143" s="45"/>
    </row>
    <row r="144" ht="12.75">
      <c r="C144" s="45"/>
    </row>
    <row r="145" ht="12.75">
      <c r="C145" s="43"/>
    </row>
    <row r="146" ht="12.75">
      <c r="C146" s="43"/>
    </row>
    <row r="147" ht="12.75">
      <c r="C147" s="43"/>
    </row>
    <row r="148" ht="12.75">
      <c r="C148" s="43"/>
    </row>
    <row r="149" ht="12.75">
      <c r="C149" s="43"/>
    </row>
    <row r="150" ht="12.75">
      <c r="C150" s="43"/>
    </row>
    <row r="151" ht="12.75">
      <c r="C151" s="43"/>
    </row>
    <row r="152" ht="12.75">
      <c r="C152" s="52"/>
    </row>
    <row r="153" ht="12.75">
      <c r="C153" s="43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43"/>
    </row>
    <row r="161" ht="12.75">
      <c r="C161" s="43"/>
    </row>
    <row r="162" ht="12.75">
      <c r="C162" s="52"/>
    </row>
    <row r="163" ht="12.75">
      <c r="C163" s="43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48"/>
    </row>
    <row r="169" ht="12.75">
      <c r="C169" s="48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46"/>
    </row>
    <row r="178" ht="12.75">
      <c r="C178" s="46"/>
    </row>
    <row r="179" ht="12.75">
      <c r="C179" s="46"/>
    </row>
    <row r="180" ht="12.75">
      <c r="C180" s="46"/>
    </row>
    <row r="181" ht="12.75">
      <c r="C181" s="46"/>
    </row>
    <row r="182" ht="12.75">
      <c r="C182" s="46"/>
    </row>
    <row r="183" ht="12.75">
      <c r="C183" s="46"/>
    </row>
    <row r="184" ht="12.75">
      <c r="C184" s="46"/>
    </row>
    <row r="185" ht="12.75">
      <c r="C185" s="46"/>
    </row>
    <row r="186" ht="12.75">
      <c r="C186" s="46"/>
    </row>
    <row r="187" ht="12.75">
      <c r="C187" s="46"/>
    </row>
    <row r="188" ht="12.75">
      <c r="C188" s="46"/>
    </row>
    <row r="189" ht="12.75">
      <c r="C189" s="46"/>
    </row>
    <row r="190" ht="12.75">
      <c r="C190" s="46"/>
    </row>
    <row r="191" ht="12.75">
      <c r="C191" s="46"/>
    </row>
    <row r="192" ht="12.75">
      <c r="C192" s="46"/>
    </row>
    <row r="193" ht="12.75">
      <c r="C193" s="46"/>
    </row>
    <row r="194" ht="12.75">
      <c r="C194" s="46"/>
    </row>
    <row r="195" ht="12.75">
      <c r="C195" s="46"/>
    </row>
    <row r="196" ht="12.75">
      <c r="C196" s="46"/>
    </row>
    <row r="197" ht="12.75">
      <c r="C197" s="46"/>
    </row>
    <row r="198" ht="12.75">
      <c r="C198" s="46"/>
    </row>
    <row r="199" ht="12.75">
      <c r="C199" s="46"/>
    </row>
    <row r="200" ht="12.75">
      <c r="C200" s="46"/>
    </row>
    <row r="201" ht="12.75">
      <c r="C201" s="46"/>
    </row>
    <row r="202" ht="12.75">
      <c r="C202" s="46"/>
    </row>
    <row r="203" ht="12.75">
      <c r="C203" s="46"/>
    </row>
    <row r="204" ht="12.75">
      <c r="C204" s="46"/>
    </row>
    <row r="205" ht="12.75">
      <c r="C205" s="46"/>
    </row>
    <row r="206" ht="12.75">
      <c r="C206" s="46"/>
    </row>
    <row r="207" ht="12.75">
      <c r="C207" s="46"/>
    </row>
    <row r="208" ht="12.75">
      <c r="C208" s="46"/>
    </row>
    <row r="209" ht="12.75">
      <c r="C209" s="46"/>
    </row>
    <row r="210" ht="12.75">
      <c r="C210" s="46"/>
    </row>
    <row r="211" ht="12.75">
      <c r="C211" s="46"/>
    </row>
    <row r="212" ht="12.75">
      <c r="C212" s="46"/>
    </row>
    <row r="213" ht="12.75">
      <c r="C213" s="46"/>
    </row>
    <row r="214" ht="12.75">
      <c r="C214" s="46"/>
    </row>
    <row r="215" ht="12.75">
      <c r="C215" s="46"/>
    </row>
    <row r="216" ht="12.75">
      <c r="C216" s="46"/>
    </row>
    <row r="217" ht="12.75">
      <c r="C217" s="46"/>
    </row>
    <row r="218" ht="12.75">
      <c r="C218" s="46"/>
    </row>
    <row r="219" ht="12.75">
      <c r="C219" s="46"/>
    </row>
    <row r="220" ht="12.75">
      <c r="C220" s="46"/>
    </row>
    <row r="221" ht="12.75">
      <c r="C221" s="46"/>
    </row>
    <row r="222" ht="12.75">
      <c r="C222" s="46"/>
    </row>
    <row r="223" ht="12.75">
      <c r="C223" s="46"/>
    </row>
    <row r="224" ht="12.75">
      <c r="C224" s="46"/>
    </row>
    <row r="225" ht="12.75">
      <c r="C225" s="46"/>
    </row>
    <row r="226" ht="12.75">
      <c r="C226" s="46"/>
    </row>
    <row r="227" ht="12.75">
      <c r="C227" s="46"/>
    </row>
    <row r="228" ht="12.75">
      <c r="C228" s="46"/>
    </row>
    <row r="229" ht="12.75">
      <c r="C229" s="46"/>
    </row>
    <row r="230" ht="12.75">
      <c r="C230" s="46"/>
    </row>
    <row r="231" ht="12.75">
      <c r="C231" s="46"/>
    </row>
    <row r="232" ht="12.75">
      <c r="C232" s="46"/>
    </row>
    <row r="233" ht="12.75">
      <c r="C233" s="46"/>
    </row>
    <row r="234" ht="12.75">
      <c r="C234" s="46"/>
    </row>
    <row r="235" ht="12.75">
      <c r="C235" s="46"/>
    </row>
    <row r="236" ht="12.75">
      <c r="C236" s="46"/>
    </row>
    <row r="237" ht="12.75">
      <c r="C237" s="46"/>
    </row>
    <row r="238" ht="12.75">
      <c r="C238" s="46"/>
    </row>
    <row r="239" ht="12.75">
      <c r="C239" s="46"/>
    </row>
    <row r="240" ht="12.75">
      <c r="C240" s="46"/>
    </row>
    <row r="241" ht="12.75">
      <c r="C241" s="46"/>
    </row>
    <row r="242" ht="12.75">
      <c r="C242" s="46"/>
    </row>
    <row r="243" ht="12.75">
      <c r="C243" s="46"/>
    </row>
    <row r="244" ht="12.75">
      <c r="C244" s="46"/>
    </row>
    <row r="245" ht="12.75">
      <c r="C245" s="46"/>
    </row>
    <row r="246" ht="12.75">
      <c r="C246" s="46"/>
    </row>
    <row r="247" ht="12.75">
      <c r="C247" s="46"/>
    </row>
    <row r="248" ht="12.75">
      <c r="C248" s="46"/>
    </row>
    <row r="249" ht="12.75">
      <c r="C249" s="46"/>
    </row>
    <row r="250" ht="12.75">
      <c r="C250" s="46"/>
    </row>
    <row r="251" ht="12.75">
      <c r="C251" s="46"/>
    </row>
    <row r="252" ht="12.75">
      <c r="C252" s="46"/>
    </row>
    <row r="253" ht="12.75">
      <c r="C253" s="46"/>
    </row>
    <row r="254" ht="12.75">
      <c r="C254" s="46"/>
    </row>
    <row r="255" ht="12.75">
      <c r="C255" s="46"/>
    </row>
    <row r="256" ht="12.75">
      <c r="C256" s="46"/>
    </row>
    <row r="257" ht="12.75">
      <c r="C257" s="46"/>
    </row>
    <row r="258" ht="12.75">
      <c r="C258" s="46"/>
    </row>
    <row r="259" ht="12.75">
      <c r="C259" s="46"/>
    </row>
    <row r="260" ht="12.75">
      <c r="C260" s="46"/>
    </row>
    <row r="261" ht="12.75">
      <c r="C261" s="46"/>
    </row>
    <row r="262" ht="12.75">
      <c r="C262" s="46"/>
    </row>
    <row r="263" ht="12.75">
      <c r="C263" s="46"/>
    </row>
    <row r="264" ht="12.75">
      <c r="C264" s="46"/>
    </row>
    <row r="265" ht="12.75">
      <c r="C265" s="46"/>
    </row>
    <row r="266" ht="12.75">
      <c r="C266" s="46"/>
    </row>
    <row r="267" ht="12.75">
      <c r="C267" s="46"/>
    </row>
    <row r="268" ht="12.75">
      <c r="C268" s="46"/>
    </row>
    <row r="269" ht="12.75">
      <c r="C269" s="46"/>
    </row>
    <row r="270" ht="12.75">
      <c r="C270" s="46"/>
    </row>
    <row r="271" ht="12.75">
      <c r="C271" s="46"/>
    </row>
    <row r="272" ht="12.75">
      <c r="C272" s="46"/>
    </row>
    <row r="273" ht="12.75">
      <c r="C273" s="46"/>
    </row>
    <row r="274" ht="12.75">
      <c r="C274" s="46"/>
    </row>
    <row r="275" ht="12.75">
      <c r="C275" s="46"/>
    </row>
    <row r="276" ht="12.75">
      <c r="C276" s="46"/>
    </row>
    <row r="277" ht="12.75">
      <c r="C277" s="46"/>
    </row>
    <row r="278" ht="12.75">
      <c r="C278" s="46"/>
    </row>
    <row r="279" ht="12.75">
      <c r="C279" s="46"/>
    </row>
  </sheetData>
  <sheetProtection password="C70C" sheet="1" objects="1" scenarios="1" selectLockedCells="1" selectUnlockedCells="1"/>
  <mergeCells count="17">
    <mergeCell ref="C13:C16"/>
    <mergeCell ref="R13:R17"/>
    <mergeCell ref="L15:L17"/>
    <mergeCell ref="F15:I16"/>
    <mergeCell ref="J15:K16"/>
    <mergeCell ref="Q13:Q17"/>
    <mergeCell ref="P13:P17"/>
    <mergeCell ref="A13:A16"/>
    <mergeCell ref="B13:B16"/>
    <mergeCell ref="S13:S17"/>
    <mergeCell ref="B12:L12"/>
    <mergeCell ref="M12:S12"/>
    <mergeCell ref="D13:E16"/>
    <mergeCell ref="F13:L14"/>
    <mergeCell ref="M13:M17"/>
    <mergeCell ref="N13:N17"/>
    <mergeCell ref="O13:O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2"/>
  <sheetViews>
    <sheetView zoomScale="120" zoomScaleNormal="120" zoomScalePageLayoutView="0" workbookViewId="0" topLeftCell="A1">
      <selection activeCell="P14" sqref="P13:P14"/>
    </sheetView>
  </sheetViews>
  <sheetFormatPr defaultColWidth="9.00390625" defaultRowHeight="12.75"/>
  <cols>
    <col min="1" max="1" width="19.25390625" style="0" customWidth="1"/>
    <col min="2" max="2" width="8.375" style="0" customWidth="1"/>
    <col min="3" max="6" width="8.25390625" style="0" customWidth="1"/>
    <col min="7" max="7" width="8.75390625" style="0" customWidth="1"/>
    <col min="8" max="8" width="8.375" style="0" customWidth="1"/>
    <col min="9" max="9" width="8.25390625" style="0" customWidth="1"/>
    <col min="10" max="10" width="9.25390625" style="0" customWidth="1"/>
  </cols>
  <sheetData>
    <row r="1" spans="1:14" ht="20.25" customHeight="1" thickBot="1">
      <c r="A1" s="257" t="s">
        <v>179</v>
      </c>
      <c r="B1" s="238" t="s">
        <v>91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4" ht="13.5" thickBot="1">
      <c r="A2" s="257"/>
      <c r="B2" s="241" t="s">
        <v>31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</row>
    <row r="3" spans="1:14" ht="19.5" customHeight="1">
      <c r="A3" s="257"/>
      <c r="B3" s="244" t="s">
        <v>32</v>
      </c>
      <c r="C3" s="245"/>
      <c r="D3" s="245"/>
      <c r="E3" s="246"/>
      <c r="F3" s="259" t="s">
        <v>33</v>
      </c>
      <c r="G3" s="260"/>
      <c r="H3" s="249" t="s">
        <v>34</v>
      </c>
      <c r="I3" s="235" t="s">
        <v>35</v>
      </c>
      <c r="J3" s="249" t="s">
        <v>36</v>
      </c>
      <c r="K3" s="235" t="s">
        <v>37</v>
      </c>
      <c r="L3" s="235" t="s">
        <v>105</v>
      </c>
      <c r="M3" s="235" t="s">
        <v>9</v>
      </c>
      <c r="N3" s="253" t="s">
        <v>180</v>
      </c>
    </row>
    <row r="4" spans="1:14" ht="17.25" customHeight="1" thickBot="1">
      <c r="A4" s="257"/>
      <c r="B4" s="238"/>
      <c r="C4" s="239"/>
      <c r="D4" s="239"/>
      <c r="E4" s="247"/>
      <c r="F4" s="266"/>
      <c r="G4" s="257"/>
      <c r="H4" s="250"/>
      <c r="I4" s="236"/>
      <c r="J4" s="250"/>
      <c r="K4" s="236"/>
      <c r="L4" s="236"/>
      <c r="M4" s="236"/>
      <c r="N4" s="254"/>
    </row>
    <row r="5" spans="1:14" ht="15.75" customHeight="1">
      <c r="A5" s="257"/>
      <c r="B5" s="259" t="s">
        <v>16</v>
      </c>
      <c r="C5" s="260"/>
      <c r="D5" s="235" t="s">
        <v>39</v>
      </c>
      <c r="E5" s="263" t="s">
        <v>40</v>
      </c>
      <c r="F5" s="266"/>
      <c r="G5" s="257"/>
      <c r="H5" s="250"/>
      <c r="I5" s="236"/>
      <c r="J5" s="250"/>
      <c r="K5" s="236"/>
      <c r="L5" s="236"/>
      <c r="M5" s="236"/>
      <c r="N5" s="254"/>
    </row>
    <row r="6" spans="1:14" ht="15" customHeight="1" thickBot="1">
      <c r="A6" s="257"/>
      <c r="B6" s="261"/>
      <c r="C6" s="262"/>
      <c r="D6" s="236"/>
      <c r="E6" s="264"/>
      <c r="F6" s="261"/>
      <c r="G6" s="262"/>
      <c r="H6" s="251"/>
      <c r="I6" s="237"/>
      <c r="J6" s="251"/>
      <c r="K6" s="237"/>
      <c r="L6" s="237"/>
      <c r="M6" s="252"/>
      <c r="N6" s="255"/>
    </row>
    <row r="7" spans="1:14" ht="13.5" customHeight="1" thickBot="1">
      <c r="A7" s="257"/>
      <c r="B7" s="230" t="s">
        <v>9</v>
      </c>
      <c r="C7" s="188" t="s">
        <v>41</v>
      </c>
      <c r="D7" s="236"/>
      <c r="E7" s="264"/>
      <c r="F7" s="230" t="s">
        <v>42</v>
      </c>
      <c r="G7" s="230" t="s">
        <v>43</v>
      </c>
      <c r="H7" s="230" t="s">
        <v>44</v>
      </c>
      <c r="I7" s="230" t="s">
        <v>44</v>
      </c>
      <c r="J7" s="230" t="s">
        <v>44</v>
      </c>
      <c r="K7" s="234" t="s">
        <v>16</v>
      </c>
      <c r="L7" s="234" t="s">
        <v>16</v>
      </c>
      <c r="M7" s="232" t="s">
        <v>44</v>
      </c>
      <c r="N7" s="230" t="s">
        <v>44</v>
      </c>
    </row>
    <row r="8" spans="1:14" ht="14.25" customHeight="1" thickBot="1">
      <c r="A8" s="258"/>
      <c r="B8" s="231"/>
      <c r="C8" s="189" t="s">
        <v>92</v>
      </c>
      <c r="D8" s="237"/>
      <c r="E8" s="265"/>
      <c r="F8" s="231"/>
      <c r="G8" s="231"/>
      <c r="H8" s="231"/>
      <c r="I8" s="231"/>
      <c r="J8" s="231"/>
      <c r="K8" s="233"/>
      <c r="L8" s="233"/>
      <c r="M8" s="233"/>
      <c r="N8" s="231"/>
    </row>
    <row r="9" spans="1:14" ht="12.75">
      <c r="A9" s="190" t="s">
        <v>27</v>
      </c>
      <c r="B9" s="183">
        <v>19</v>
      </c>
      <c r="C9" s="176">
        <v>20</v>
      </c>
      <c r="D9" s="176">
        <v>21</v>
      </c>
      <c r="E9" s="177">
        <v>22</v>
      </c>
      <c r="F9" s="176">
        <v>23</v>
      </c>
      <c r="G9" s="176">
        <v>24</v>
      </c>
      <c r="H9" s="176">
        <v>25</v>
      </c>
      <c r="I9" s="176">
        <v>26</v>
      </c>
      <c r="J9" s="176">
        <v>27</v>
      </c>
      <c r="K9" s="173">
        <v>28</v>
      </c>
      <c r="L9" s="173">
        <v>29</v>
      </c>
      <c r="M9" s="173">
        <v>30</v>
      </c>
      <c r="N9" s="173">
        <v>31</v>
      </c>
    </row>
    <row r="10" spans="1:16" ht="47.25" customHeight="1">
      <c r="A10" s="20" t="s">
        <v>145</v>
      </c>
      <c r="B10" s="132">
        <v>253941</v>
      </c>
      <c r="C10" s="132">
        <v>168431</v>
      </c>
      <c r="D10" s="132">
        <v>116913</v>
      </c>
      <c r="E10" s="133">
        <v>0</v>
      </c>
      <c r="F10" s="132">
        <v>197</v>
      </c>
      <c r="G10" s="132">
        <v>0</v>
      </c>
      <c r="H10" s="132">
        <v>0</v>
      </c>
      <c r="I10" s="132">
        <v>113</v>
      </c>
      <c r="J10" s="132">
        <v>0</v>
      </c>
      <c r="K10" s="132">
        <v>1665</v>
      </c>
      <c r="L10" s="132">
        <v>1561422</v>
      </c>
      <c r="M10" s="132">
        <v>1817338</v>
      </c>
      <c r="N10" s="132">
        <v>1379357</v>
      </c>
      <c r="O10" s="23"/>
      <c r="P10" s="23"/>
    </row>
    <row r="11" spans="1:16" ht="17.25" customHeight="1">
      <c r="A11" s="32" t="s">
        <v>115</v>
      </c>
      <c r="B11" s="36">
        <v>71597</v>
      </c>
      <c r="C11" s="36">
        <v>44190</v>
      </c>
      <c r="D11" s="36">
        <v>43849</v>
      </c>
      <c r="E11" s="36">
        <v>0</v>
      </c>
      <c r="F11" s="36">
        <v>66</v>
      </c>
      <c r="G11" s="36">
        <v>0</v>
      </c>
      <c r="H11" s="36">
        <v>0</v>
      </c>
      <c r="I11" s="36">
        <v>34</v>
      </c>
      <c r="J11" s="36">
        <v>0</v>
      </c>
      <c r="K11" s="36">
        <v>26</v>
      </c>
      <c r="L11" s="36">
        <v>305597</v>
      </c>
      <c r="M11" s="36">
        <v>377320</v>
      </c>
      <c r="N11" s="36">
        <v>264313</v>
      </c>
      <c r="O11" s="23"/>
      <c r="P11" s="23"/>
    </row>
    <row r="12" spans="1:16" ht="15.75" customHeight="1">
      <c r="A12" s="16" t="s">
        <v>116</v>
      </c>
      <c r="B12" s="36">
        <v>6028</v>
      </c>
      <c r="C12" s="36">
        <v>4827</v>
      </c>
      <c r="D12" s="36">
        <v>3776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26</v>
      </c>
      <c r="L12" s="36">
        <v>39380</v>
      </c>
      <c r="M12" s="36">
        <v>45434</v>
      </c>
      <c r="N12" s="36">
        <v>37804</v>
      </c>
      <c r="O12" s="23"/>
      <c r="P12" s="23"/>
    </row>
    <row r="13" spans="1:16" ht="15.75" customHeight="1">
      <c r="A13" s="16" t="s">
        <v>117</v>
      </c>
      <c r="B13" s="36">
        <v>3099</v>
      </c>
      <c r="C13" s="36">
        <v>2226</v>
      </c>
      <c r="D13" s="36">
        <v>679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94</v>
      </c>
      <c r="L13" s="36">
        <v>13277</v>
      </c>
      <c r="M13" s="36">
        <v>16470</v>
      </c>
      <c r="N13" s="36">
        <v>11525</v>
      </c>
      <c r="O13" s="23"/>
      <c r="P13" s="23"/>
    </row>
    <row r="14" spans="1:16" ht="15.75" customHeight="1">
      <c r="A14" s="16" t="s">
        <v>158</v>
      </c>
      <c r="B14" s="134">
        <v>1774</v>
      </c>
      <c r="C14" s="36">
        <v>1082</v>
      </c>
      <c r="D14" s="36">
        <v>840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46817</v>
      </c>
      <c r="M14" s="36">
        <v>48591</v>
      </c>
      <c r="N14" s="36">
        <v>29621</v>
      </c>
      <c r="O14" s="23"/>
      <c r="P14" s="23"/>
    </row>
    <row r="15" spans="1:16" ht="15.75" customHeight="1">
      <c r="A15" s="16" t="s">
        <v>159</v>
      </c>
      <c r="B15" s="134">
        <v>1930</v>
      </c>
      <c r="C15" s="36">
        <v>1796</v>
      </c>
      <c r="D15" s="36">
        <v>1778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78</v>
      </c>
      <c r="L15" s="36">
        <v>28595</v>
      </c>
      <c r="M15" s="36">
        <v>30603</v>
      </c>
      <c r="N15" s="36">
        <v>19893</v>
      </c>
      <c r="O15" s="23"/>
      <c r="P15" s="23"/>
    </row>
    <row r="16" spans="1:16" ht="15.75" customHeight="1">
      <c r="A16" s="16" t="s">
        <v>118</v>
      </c>
      <c r="B16" s="36">
        <v>5609</v>
      </c>
      <c r="C16" s="36">
        <v>4472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4</v>
      </c>
      <c r="J16" s="36">
        <v>0</v>
      </c>
      <c r="K16" s="36">
        <v>59</v>
      </c>
      <c r="L16" s="36">
        <v>60316</v>
      </c>
      <c r="M16" s="36">
        <v>65988</v>
      </c>
      <c r="N16" s="36">
        <v>52117</v>
      </c>
      <c r="O16" s="23"/>
      <c r="P16" s="23"/>
    </row>
    <row r="17" spans="1:16" ht="15.75" customHeight="1">
      <c r="A17" s="16" t="s">
        <v>119</v>
      </c>
      <c r="B17" s="36">
        <v>3549</v>
      </c>
      <c r="C17" s="36">
        <v>2649</v>
      </c>
      <c r="D17" s="36">
        <v>1883</v>
      </c>
      <c r="E17" s="36">
        <v>0</v>
      </c>
      <c r="F17" s="36">
        <v>0</v>
      </c>
      <c r="G17" s="36">
        <v>0</v>
      </c>
      <c r="H17" s="36">
        <v>0</v>
      </c>
      <c r="I17" s="36">
        <v>22</v>
      </c>
      <c r="J17" s="36">
        <v>0</v>
      </c>
      <c r="K17" s="36">
        <v>0</v>
      </c>
      <c r="L17" s="36">
        <v>32508</v>
      </c>
      <c r="M17" s="36">
        <v>36079</v>
      </c>
      <c r="N17" s="36">
        <v>31344</v>
      </c>
      <c r="O17" s="23"/>
      <c r="P17" s="23"/>
    </row>
    <row r="18" spans="1:16" ht="15.75" customHeight="1">
      <c r="A18" s="16" t="s">
        <v>120</v>
      </c>
      <c r="B18" s="36">
        <v>19216</v>
      </c>
      <c r="C18" s="36">
        <v>18499</v>
      </c>
      <c r="D18" s="36">
        <v>9733</v>
      </c>
      <c r="E18" s="36">
        <v>0</v>
      </c>
      <c r="F18" s="36">
        <v>131</v>
      </c>
      <c r="G18" s="36">
        <v>0</v>
      </c>
      <c r="H18" s="36">
        <v>0</v>
      </c>
      <c r="I18" s="36">
        <v>7</v>
      </c>
      <c r="J18" s="36">
        <v>0</v>
      </c>
      <c r="K18" s="36">
        <v>213</v>
      </c>
      <c r="L18" s="36">
        <v>47174</v>
      </c>
      <c r="M18" s="36">
        <v>66741</v>
      </c>
      <c r="N18" s="36">
        <v>57926</v>
      </c>
      <c r="O18" s="23"/>
      <c r="P18" s="23"/>
    </row>
    <row r="19" spans="1:16" ht="15.75" customHeight="1">
      <c r="A19" s="16" t="s">
        <v>121</v>
      </c>
      <c r="B19" s="36">
        <v>2405</v>
      </c>
      <c r="C19" s="36">
        <v>2321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1</v>
      </c>
      <c r="L19" s="36">
        <v>44621</v>
      </c>
      <c r="M19" s="36">
        <v>47027</v>
      </c>
      <c r="N19" s="36">
        <v>40356</v>
      </c>
      <c r="O19" s="23"/>
      <c r="P19" s="23"/>
    </row>
    <row r="20" spans="1:16" ht="15.75" customHeight="1">
      <c r="A20" s="16" t="s">
        <v>122</v>
      </c>
      <c r="B20" s="36">
        <v>8249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10</v>
      </c>
      <c r="L20" s="36">
        <v>32212</v>
      </c>
      <c r="M20" s="36">
        <v>40471</v>
      </c>
      <c r="N20" s="36">
        <v>32865</v>
      </c>
      <c r="O20" s="23"/>
      <c r="P20" s="23"/>
    </row>
    <row r="21" spans="1:16" ht="15.75" customHeight="1">
      <c r="A21" s="16" t="s">
        <v>123</v>
      </c>
      <c r="B21" s="36">
        <v>7010</v>
      </c>
      <c r="C21" s="36">
        <v>6645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5</v>
      </c>
      <c r="J21" s="36">
        <v>0</v>
      </c>
      <c r="K21" s="36">
        <v>0</v>
      </c>
      <c r="L21" s="36">
        <v>34295</v>
      </c>
      <c r="M21" s="36">
        <v>41310</v>
      </c>
      <c r="N21" s="36">
        <v>35947</v>
      </c>
      <c r="O21" s="23"/>
      <c r="P21" s="23"/>
    </row>
    <row r="22" spans="1:16" ht="15.75" customHeight="1">
      <c r="A22" s="16" t="s">
        <v>160</v>
      </c>
      <c r="B22" s="36">
        <v>2013</v>
      </c>
      <c r="C22" s="36">
        <v>1497</v>
      </c>
      <c r="D22" s="36">
        <v>918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257</v>
      </c>
      <c r="L22" s="36">
        <v>13032</v>
      </c>
      <c r="M22" s="36">
        <v>15302</v>
      </c>
      <c r="N22" s="36">
        <v>11690</v>
      </c>
      <c r="O22" s="23"/>
      <c r="P22" s="23"/>
    </row>
    <row r="23" spans="1:16" ht="15.75" customHeight="1">
      <c r="A23" s="16" t="s">
        <v>161</v>
      </c>
      <c r="B23" s="36">
        <v>4857</v>
      </c>
      <c r="C23" s="36">
        <v>0</v>
      </c>
      <c r="D23" s="36">
        <v>1100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30</v>
      </c>
      <c r="L23" s="36">
        <v>33790</v>
      </c>
      <c r="M23" s="36">
        <v>38677</v>
      </c>
      <c r="N23" s="36">
        <v>28085</v>
      </c>
      <c r="O23" s="23"/>
      <c r="P23" s="23"/>
    </row>
    <row r="24" spans="1:16" ht="15.75" customHeight="1">
      <c r="A24" s="16" t="s">
        <v>124</v>
      </c>
      <c r="B24" s="36">
        <v>7230</v>
      </c>
      <c r="C24" s="36">
        <v>7119</v>
      </c>
      <c r="D24" s="36">
        <v>2754</v>
      </c>
      <c r="E24" s="36">
        <v>0</v>
      </c>
      <c r="F24" s="36">
        <v>0</v>
      </c>
      <c r="G24" s="36">
        <v>0</v>
      </c>
      <c r="H24" s="36">
        <v>0</v>
      </c>
      <c r="I24" s="36">
        <v>5</v>
      </c>
      <c r="J24" s="36">
        <v>0</v>
      </c>
      <c r="K24" s="36">
        <v>127</v>
      </c>
      <c r="L24" s="36">
        <v>19186</v>
      </c>
      <c r="M24" s="36">
        <v>26548</v>
      </c>
      <c r="N24" s="36">
        <v>21529</v>
      </c>
      <c r="O24" s="23"/>
      <c r="P24" s="23"/>
    </row>
    <row r="25" spans="1:16" ht="15.75" customHeight="1">
      <c r="A25" s="16" t="s">
        <v>162</v>
      </c>
      <c r="B25" s="36">
        <v>4356</v>
      </c>
      <c r="C25" s="36">
        <v>3361</v>
      </c>
      <c r="D25" s="36">
        <v>2498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39030</v>
      </c>
      <c r="M25" s="36">
        <v>43386</v>
      </c>
      <c r="N25" s="36">
        <v>29214</v>
      </c>
      <c r="O25" s="23"/>
      <c r="P25" s="23"/>
    </row>
    <row r="26" spans="1:16" ht="15.75" customHeight="1">
      <c r="A26" s="16" t="s">
        <v>163</v>
      </c>
      <c r="B26" s="36">
        <v>3068</v>
      </c>
      <c r="C26" s="36">
        <v>2396</v>
      </c>
      <c r="D26" s="36">
        <v>1408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59383</v>
      </c>
      <c r="M26" s="36">
        <v>62451</v>
      </c>
      <c r="N26" s="36">
        <v>43675</v>
      </c>
      <c r="O26" s="23"/>
      <c r="P26" s="23"/>
    </row>
    <row r="27" spans="1:16" ht="15.75" customHeight="1">
      <c r="A27" s="16" t="s">
        <v>164</v>
      </c>
      <c r="B27" s="36">
        <v>6479</v>
      </c>
      <c r="C27" s="36">
        <v>5742</v>
      </c>
      <c r="D27" s="36">
        <v>2941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42557</v>
      </c>
      <c r="M27" s="36">
        <v>49036</v>
      </c>
      <c r="N27" s="36">
        <v>40336</v>
      </c>
      <c r="O27" s="23"/>
      <c r="P27" s="23"/>
    </row>
    <row r="28" spans="1:16" ht="15.75" customHeight="1">
      <c r="A28" s="16" t="s">
        <v>165</v>
      </c>
      <c r="B28" s="36">
        <v>3048</v>
      </c>
      <c r="C28" s="36">
        <v>2260</v>
      </c>
      <c r="D28" s="36">
        <v>1592</v>
      </c>
      <c r="E28" s="36">
        <v>0</v>
      </c>
      <c r="F28" s="36">
        <v>0</v>
      </c>
      <c r="G28" s="36">
        <v>0</v>
      </c>
      <c r="H28" s="36">
        <v>0</v>
      </c>
      <c r="I28" s="36">
        <v>16</v>
      </c>
      <c r="J28" s="36">
        <v>0</v>
      </c>
      <c r="K28" s="36">
        <v>0</v>
      </c>
      <c r="L28" s="36">
        <v>30010</v>
      </c>
      <c r="M28" s="36">
        <v>33074</v>
      </c>
      <c r="N28" s="36">
        <v>25307</v>
      </c>
      <c r="O28" s="23"/>
      <c r="P28" s="23"/>
    </row>
    <row r="29" spans="1:16" ht="15.75" customHeight="1">
      <c r="A29" s="16" t="s">
        <v>125</v>
      </c>
      <c r="B29" s="36">
        <v>2994</v>
      </c>
      <c r="C29" s="36">
        <v>2669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50</v>
      </c>
      <c r="L29" s="36">
        <v>62328</v>
      </c>
      <c r="M29" s="36">
        <v>65372</v>
      </c>
      <c r="N29" s="36">
        <v>56348</v>
      </c>
      <c r="O29" s="23"/>
      <c r="P29" s="23"/>
    </row>
    <row r="30" spans="1:16" ht="15.75" customHeight="1">
      <c r="A30" s="16" t="s">
        <v>126</v>
      </c>
      <c r="B30" s="36">
        <v>10258</v>
      </c>
      <c r="C30" s="36">
        <v>9639</v>
      </c>
      <c r="D30" s="36">
        <v>6313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2</v>
      </c>
      <c r="L30" s="36">
        <v>52779</v>
      </c>
      <c r="M30" s="36">
        <v>63039</v>
      </c>
      <c r="N30" s="36">
        <v>58472</v>
      </c>
      <c r="O30" s="23"/>
      <c r="P30" s="23"/>
    </row>
    <row r="31" spans="1:16" ht="15.75" customHeight="1">
      <c r="A31" s="16" t="s">
        <v>127</v>
      </c>
      <c r="B31" s="36">
        <v>999</v>
      </c>
      <c r="C31" s="36">
        <v>866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23658</v>
      </c>
      <c r="M31" s="36">
        <v>24657</v>
      </c>
      <c r="N31" s="36">
        <v>22584</v>
      </c>
      <c r="O31" s="95"/>
      <c r="P31" s="23"/>
    </row>
    <row r="32" spans="1:16" ht="15.75" customHeight="1">
      <c r="A32" s="16" t="s">
        <v>128</v>
      </c>
      <c r="B32" s="36">
        <v>2630</v>
      </c>
      <c r="C32" s="36">
        <v>2630</v>
      </c>
      <c r="D32" s="36">
        <v>2011</v>
      </c>
      <c r="E32" s="36">
        <v>0</v>
      </c>
      <c r="F32" s="36">
        <v>0</v>
      </c>
      <c r="G32" s="36">
        <v>0</v>
      </c>
      <c r="H32" s="36">
        <v>0</v>
      </c>
      <c r="I32" s="36">
        <v>5</v>
      </c>
      <c r="J32" s="36">
        <v>0</v>
      </c>
      <c r="K32" s="36">
        <v>0</v>
      </c>
      <c r="L32" s="36">
        <v>32652</v>
      </c>
      <c r="M32" s="36">
        <v>35287</v>
      </c>
      <c r="N32" s="36">
        <v>35287</v>
      </c>
      <c r="O32" s="23"/>
      <c r="P32" s="23"/>
    </row>
    <row r="33" spans="1:16" ht="15.75" customHeight="1">
      <c r="A33" s="16" t="s">
        <v>166</v>
      </c>
      <c r="B33" s="36">
        <v>2305</v>
      </c>
      <c r="C33" s="36">
        <v>1834</v>
      </c>
      <c r="D33" s="36">
        <v>2006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23</v>
      </c>
      <c r="L33" s="36">
        <v>18031</v>
      </c>
      <c r="M33" s="36">
        <v>20359</v>
      </c>
      <c r="N33" s="36">
        <v>13163</v>
      </c>
      <c r="O33" s="23"/>
      <c r="P33" s="23"/>
    </row>
    <row r="34" spans="1:16" ht="15.75" customHeight="1">
      <c r="A34" s="16" t="s">
        <v>129</v>
      </c>
      <c r="B34" s="36">
        <v>2742</v>
      </c>
      <c r="C34" s="36">
        <v>2514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55256</v>
      </c>
      <c r="M34" s="36">
        <v>57998</v>
      </c>
      <c r="N34" s="36">
        <v>49342</v>
      </c>
      <c r="O34" s="23"/>
      <c r="P34" s="23"/>
    </row>
    <row r="35" spans="1:16" ht="15.75" customHeight="1">
      <c r="A35" s="16" t="s">
        <v>172</v>
      </c>
      <c r="B35" s="36">
        <v>7067</v>
      </c>
      <c r="C35" s="36">
        <v>6156</v>
      </c>
      <c r="D35" s="36">
        <v>4543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29692</v>
      </c>
      <c r="M35" s="36">
        <v>36759</v>
      </c>
      <c r="N35" s="36">
        <v>26426</v>
      </c>
      <c r="O35" s="23"/>
      <c r="P35" s="23"/>
    </row>
    <row r="36" spans="1:16" ht="15.75" customHeight="1">
      <c r="A36" s="16" t="s">
        <v>167</v>
      </c>
      <c r="B36" s="36">
        <v>5110</v>
      </c>
      <c r="C36" s="36">
        <v>4271</v>
      </c>
      <c r="D36" s="36">
        <v>2282</v>
      </c>
      <c r="E36" s="36">
        <v>0</v>
      </c>
      <c r="F36" s="36">
        <v>0</v>
      </c>
      <c r="G36" s="36">
        <v>0</v>
      </c>
      <c r="H36" s="36">
        <v>0</v>
      </c>
      <c r="I36" s="36">
        <v>5</v>
      </c>
      <c r="J36" s="36">
        <v>0</v>
      </c>
      <c r="K36" s="36">
        <v>101</v>
      </c>
      <c r="L36" s="36">
        <v>25119</v>
      </c>
      <c r="M36" s="36">
        <v>30335</v>
      </c>
      <c r="N36" s="36">
        <v>26063</v>
      </c>
      <c r="O36" s="23"/>
      <c r="P36" s="23"/>
    </row>
    <row r="37" spans="1:16" ht="15.75" customHeight="1">
      <c r="A37" s="16" t="s">
        <v>168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46210</v>
      </c>
      <c r="M37" s="36">
        <v>46210</v>
      </c>
      <c r="N37" s="36">
        <v>42940</v>
      </c>
      <c r="O37" s="23"/>
      <c r="P37" s="23"/>
    </row>
    <row r="38" spans="1:16" ht="15.75" customHeight="1">
      <c r="A38" s="16" t="s">
        <v>169</v>
      </c>
      <c r="B38" s="36">
        <v>7941</v>
      </c>
      <c r="C38" s="36">
        <v>6916</v>
      </c>
      <c r="D38" s="36">
        <v>3546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26</v>
      </c>
      <c r="L38" s="36">
        <v>44889</v>
      </c>
      <c r="M38" s="36">
        <v>52856</v>
      </c>
      <c r="N38" s="36">
        <v>45315</v>
      </c>
      <c r="O38" s="23"/>
      <c r="P38" s="23"/>
    </row>
    <row r="39" spans="1:16" ht="13.5" customHeight="1">
      <c r="A39" s="16" t="s">
        <v>114</v>
      </c>
      <c r="B39" s="36">
        <v>3544</v>
      </c>
      <c r="C39" s="36">
        <v>0</v>
      </c>
      <c r="D39" s="36">
        <v>2924</v>
      </c>
      <c r="E39" s="36">
        <v>0</v>
      </c>
      <c r="F39" s="36">
        <v>0</v>
      </c>
      <c r="G39" s="36">
        <v>0</v>
      </c>
      <c r="H39" s="36">
        <v>0</v>
      </c>
      <c r="I39" s="36">
        <v>10</v>
      </c>
      <c r="J39" s="36">
        <v>0</v>
      </c>
      <c r="K39" s="36">
        <v>73</v>
      </c>
      <c r="L39" s="36">
        <v>41999</v>
      </c>
      <c r="M39" s="36">
        <v>45626</v>
      </c>
      <c r="N39" s="36">
        <v>38513</v>
      </c>
      <c r="O39" s="23"/>
      <c r="P39" s="23"/>
    </row>
    <row r="40" spans="1:16" ht="13.5" customHeight="1">
      <c r="A40" s="16" t="s">
        <v>131</v>
      </c>
      <c r="B40" s="36">
        <v>9468</v>
      </c>
      <c r="C40" s="36">
        <v>9320</v>
      </c>
      <c r="D40" s="36">
        <v>2294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22627</v>
      </c>
      <c r="M40" s="36">
        <v>32095</v>
      </c>
      <c r="N40" s="36">
        <v>28525</v>
      </c>
      <c r="O40" s="23"/>
      <c r="P40" s="23"/>
    </row>
    <row r="41" spans="1:16" ht="13.5" customHeight="1">
      <c r="A41" s="16" t="s">
        <v>132</v>
      </c>
      <c r="B41" s="36">
        <v>9587</v>
      </c>
      <c r="C41" s="36">
        <v>0</v>
      </c>
      <c r="D41" s="36">
        <v>2154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246</v>
      </c>
      <c r="L41" s="36">
        <v>33319</v>
      </c>
      <c r="M41" s="36">
        <v>43152</v>
      </c>
      <c r="N41" s="36">
        <v>35644</v>
      </c>
      <c r="O41" s="23"/>
      <c r="P41" s="23"/>
    </row>
    <row r="42" spans="1:16" ht="13.5" customHeight="1">
      <c r="A42" s="16" t="s">
        <v>133</v>
      </c>
      <c r="B42" s="36">
        <v>2801</v>
      </c>
      <c r="C42" s="36">
        <v>784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223</v>
      </c>
      <c r="L42" s="36">
        <v>17485</v>
      </c>
      <c r="M42" s="36">
        <v>20509</v>
      </c>
      <c r="N42" s="36">
        <v>5934</v>
      </c>
      <c r="O42" s="23"/>
      <c r="P42" s="23"/>
    </row>
    <row r="43" spans="1:16" ht="13.5" customHeight="1">
      <c r="A43" s="16" t="s">
        <v>170</v>
      </c>
      <c r="B43" s="36">
        <v>3285</v>
      </c>
      <c r="C43" s="36">
        <v>3269</v>
      </c>
      <c r="D43" s="36">
        <v>2301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32654</v>
      </c>
      <c r="M43" s="36">
        <v>35939</v>
      </c>
      <c r="N43" s="36">
        <v>30944</v>
      </c>
      <c r="O43" s="23"/>
      <c r="P43" s="23"/>
    </row>
    <row r="44" spans="1:16" ht="13.5" customHeight="1">
      <c r="A44" s="16" t="s">
        <v>171</v>
      </c>
      <c r="B44" s="36">
        <v>6184</v>
      </c>
      <c r="C44" s="36">
        <v>5048</v>
      </c>
      <c r="D44" s="36">
        <v>3107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34218</v>
      </c>
      <c r="M44" s="36">
        <v>40402</v>
      </c>
      <c r="N44" s="36">
        <v>33735</v>
      </c>
      <c r="O44" s="23"/>
      <c r="P44" s="23"/>
    </row>
    <row r="45" spans="1:16" ht="13.5" customHeight="1">
      <c r="A45" s="16" t="s">
        <v>134</v>
      </c>
      <c r="B45" s="36">
        <v>7200</v>
      </c>
      <c r="C45" s="36">
        <v>472</v>
      </c>
      <c r="D45" s="36">
        <v>2771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31130</v>
      </c>
      <c r="M45" s="36">
        <v>38330</v>
      </c>
      <c r="N45" s="36">
        <v>7640</v>
      </c>
      <c r="O45" s="23"/>
      <c r="P45" s="23"/>
    </row>
    <row r="46" spans="1:16" ht="13.5" customHeight="1">
      <c r="A46" s="16" t="s">
        <v>135</v>
      </c>
      <c r="B46" s="36">
        <v>6685</v>
      </c>
      <c r="C46" s="36">
        <v>525</v>
      </c>
      <c r="D46" s="36">
        <v>4912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27096</v>
      </c>
      <c r="M46" s="36">
        <v>33781</v>
      </c>
      <c r="N46" s="36">
        <v>6287</v>
      </c>
      <c r="O46" s="23"/>
      <c r="P46" s="23"/>
    </row>
    <row r="47" spans="1:16" ht="13.5" customHeight="1">
      <c r="A47" s="16" t="s">
        <v>136</v>
      </c>
      <c r="B47" s="36">
        <v>1624</v>
      </c>
      <c r="C47" s="36">
        <v>436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8500</v>
      </c>
      <c r="M47" s="36">
        <v>10124</v>
      </c>
      <c r="N47" s="36">
        <v>2648</v>
      </c>
      <c r="O47" s="23"/>
      <c r="P47" s="23"/>
    </row>
    <row r="48" spans="1:16" ht="13.5" customHeight="1">
      <c r="A48" s="16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23"/>
      <c r="P48" s="23"/>
    </row>
    <row r="49" spans="1:16" ht="27" customHeight="1">
      <c r="A49" s="19" t="s">
        <v>46</v>
      </c>
      <c r="B49" s="132">
        <v>73371</v>
      </c>
      <c r="C49" s="132">
        <v>45272</v>
      </c>
      <c r="D49" s="132">
        <v>44689</v>
      </c>
      <c r="E49" s="132">
        <v>0</v>
      </c>
      <c r="F49" s="132">
        <v>66</v>
      </c>
      <c r="G49" s="132">
        <v>0</v>
      </c>
      <c r="H49" s="132">
        <v>0</v>
      </c>
      <c r="I49" s="132">
        <v>34</v>
      </c>
      <c r="J49" s="132">
        <v>0</v>
      </c>
      <c r="K49" s="132">
        <v>26</v>
      </c>
      <c r="L49" s="132">
        <v>352414</v>
      </c>
      <c r="M49" s="132">
        <v>425911</v>
      </c>
      <c r="N49" s="132">
        <v>293934</v>
      </c>
      <c r="O49" s="23"/>
      <c r="P49" s="23"/>
    </row>
    <row r="50" spans="1:16" ht="18" customHeight="1">
      <c r="A50" s="16" t="s">
        <v>137</v>
      </c>
      <c r="B50" s="36">
        <v>71597</v>
      </c>
      <c r="C50" s="36">
        <v>44190</v>
      </c>
      <c r="D50" s="36">
        <v>43849</v>
      </c>
      <c r="E50" s="36">
        <v>0</v>
      </c>
      <c r="F50" s="36">
        <v>66</v>
      </c>
      <c r="G50" s="36">
        <v>0</v>
      </c>
      <c r="H50" s="36">
        <v>0</v>
      </c>
      <c r="I50" s="36">
        <v>34</v>
      </c>
      <c r="J50" s="36">
        <v>0</v>
      </c>
      <c r="K50" s="36">
        <v>26</v>
      </c>
      <c r="L50" s="36">
        <v>305597</v>
      </c>
      <c r="M50" s="36">
        <v>377320</v>
      </c>
      <c r="N50" s="36">
        <v>264313</v>
      </c>
      <c r="O50" s="23"/>
      <c r="P50" s="23"/>
    </row>
    <row r="51" spans="1:16" ht="17.25" customHeight="1">
      <c r="A51" s="16" t="s">
        <v>138</v>
      </c>
      <c r="B51" s="135">
        <v>12747</v>
      </c>
      <c r="C51" s="135">
        <v>11100</v>
      </c>
      <c r="D51" s="135">
        <v>11006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72542</v>
      </c>
      <c r="M51" s="136">
        <v>85289</v>
      </c>
      <c r="N51" s="135">
        <v>65592</v>
      </c>
      <c r="O51" s="23"/>
      <c r="P51" s="23"/>
    </row>
    <row r="52" spans="1:16" ht="16.5" customHeight="1">
      <c r="A52" s="16" t="s">
        <v>139</v>
      </c>
      <c r="B52" s="135">
        <v>20151</v>
      </c>
      <c r="C52" s="135">
        <v>10673</v>
      </c>
      <c r="D52" s="135">
        <v>6607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72140</v>
      </c>
      <c r="M52" s="137">
        <v>92291</v>
      </c>
      <c r="N52" s="137">
        <v>52736</v>
      </c>
      <c r="O52" s="23"/>
      <c r="P52" s="23"/>
    </row>
    <row r="53" spans="1:16" ht="18.75" customHeight="1">
      <c r="A53" s="16" t="s">
        <v>140</v>
      </c>
      <c r="B53" s="36">
        <v>7011</v>
      </c>
      <c r="C53" s="36">
        <v>6074</v>
      </c>
      <c r="D53" s="36">
        <v>3939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138">
        <v>0</v>
      </c>
      <c r="K53" s="36">
        <v>0</v>
      </c>
      <c r="L53" s="36">
        <v>41817</v>
      </c>
      <c r="M53" s="139">
        <v>48828</v>
      </c>
      <c r="N53" s="36">
        <v>35669</v>
      </c>
      <c r="O53" s="23"/>
      <c r="P53" s="23"/>
    </row>
    <row r="54" spans="1:16" ht="18" customHeight="1">
      <c r="A54" s="16" t="s">
        <v>154</v>
      </c>
      <c r="B54" s="36">
        <v>16261</v>
      </c>
      <c r="C54" s="36">
        <v>6386</v>
      </c>
      <c r="D54" s="36">
        <v>12126</v>
      </c>
      <c r="E54" s="36">
        <v>0</v>
      </c>
      <c r="F54" s="36">
        <v>0</v>
      </c>
      <c r="G54" s="36">
        <v>0</v>
      </c>
      <c r="H54" s="36">
        <v>0</v>
      </c>
      <c r="I54" s="36">
        <v>4</v>
      </c>
      <c r="J54" s="138">
        <v>0</v>
      </c>
      <c r="K54" s="36">
        <v>18</v>
      </c>
      <c r="L54" s="36">
        <v>49757</v>
      </c>
      <c r="M54" s="139">
        <v>66040</v>
      </c>
      <c r="N54" s="36">
        <v>54843</v>
      </c>
      <c r="O54" s="23"/>
      <c r="P54" s="23"/>
    </row>
    <row r="55" spans="1:16" ht="16.5" customHeight="1">
      <c r="A55" s="16" t="s">
        <v>142</v>
      </c>
      <c r="B55" s="36">
        <v>15427</v>
      </c>
      <c r="C55" s="36">
        <v>9957</v>
      </c>
      <c r="D55" s="36">
        <v>10171</v>
      </c>
      <c r="E55" s="36">
        <v>0</v>
      </c>
      <c r="F55" s="36">
        <v>66</v>
      </c>
      <c r="G55" s="36">
        <v>0</v>
      </c>
      <c r="H55" s="36">
        <v>0</v>
      </c>
      <c r="I55" s="36">
        <v>30</v>
      </c>
      <c r="J55" s="138">
        <v>0</v>
      </c>
      <c r="K55" s="36">
        <v>8</v>
      </c>
      <c r="L55" s="36">
        <v>69341</v>
      </c>
      <c r="M55" s="139">
        <v>84872</v>
      </c>
      <c r="N55" s="36">
        <v>55473</v>
      </c>
      <c r="O55" s="23"/>
      <c r="P55" s="23"/>
    </row>
    <row r="56" spans="1:16" ht="12.75" hidden="1">
      <c r="A56" s="16"/>
      <c r="B56" s="36"/>
      <c r="C56" s="36"/>
      <c r="D56" s="36"/>
      <c r="E56" s="36"/>
      <c r="F56" s="36"/>
      <c r="G56" s="36"/>
      <c r="H56" s="36"/>
      <c r="I56" s="36"/>
      <c r="J56" s="138"/>
      <c r="K56" s="36"/>
      <c r="L56" s="36">
        <f>SUM(L51:L55)</f>
        <v>305597</v>
      </c>
      <c r="M56" s="139"/>
      <c r="N56" s="36">
        <f>SUM(N51:N55)</f>
        <v>264313</v>
      </c>
      <c r="O56" s="23"/>
      <c r="P56" s="23"/>
    </row>
    <row r="57" spans="1:16" ht="12.75">
      <c r="A57" s="16" t="s">
        <v>158</v>
      </c>
      <c r="B57" s="134">
        <v>1774</v>
      </c>
      <c r="C57" s="36">
        <v>1082</v>
      </c>
      <c r="D57" s="36">
        <v>840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46817</v>
      </c>
      <c r="M57" s="36">
        <v>48591</v>
      </c>
      <c r="N57" s="36">
        <v>29621</v>
      </c>
      <c r="O57" s="23"/>
      <c r="P57" s="23"/>
    </row>
    <row r="58" spans="1:16" ht="12.75">
      <c r="A58" s="16"/>
      <c r="B58" s="140"/>
      <c r="C58" s="140"/>
      <c r="D58" s="140"/>
      <c r="E58" s="140"/>
      <c r="F58" s="140"/>
      <c r="G58" s="140"/>
      <c r="H58" s="140"/>
      <c r="I58" s="140"/>
      <c r="J58" s="141"/>
      <c r="K58" s="140"/>
      <c r="L58" s="140">
        <f>SUM(L57)</f>
        <v>46817</v>
      </c>
      <c r="M58" s="142"/>
      <c r="N58" s="140"/>
      <c r="O58" s="23"/>
      <c r="P58" s="23"/>
    </row>
    <row r="59" spans="1:16" ht="12.75">
      <c r="A59" s="229" t="s">
        <v>28</v>
      </c>
      <c r="B59" s="227">
        <v>28284</v>
      </c>
      <c r="C59" s="227">
        <v>15882</v>
      </c>
      <c r="D59" s="227">
        <v>11171</v>
      </c>
      <c r="E59" s="227">
        <v>0</v>
      </c>
      <c r="F59" s="227">
        <v>0</v>
      </c>
      <c r="G59" s="227">
        <v>0</v>
      </c>
      <c r="H59" s="227">
        <v>0</v>
      </c>
      <c r="I59" s="227">
        <v>9</v>
      </c>
      <c r="J59" s="227">
        <v>0</v>
      </c>
      <c r="K59" s="227">
        <v>123</v>
      </c>
      <c r="L59" s="227">
        <v>294115</v>
      </c>
      <c r="M59" s="227">
        <v>322531</v>
      </c>
      <c r="N59" s="227">
        <v>228263</v>
      </c>
      <c r="O59" s="23"/>
      <c r="P59" s="23"/>
    </row>
    <row r="60" spans="1:16" ht="12.75">
      <c r="A60" s="229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3"/>
      <c r="P60" s="23"/>
    </row>
    <row r="61" spans="1:16" ht="12.75">
      <c r="A61" s="16" t="s">
        <v>116</v>
      </c>
      <c r="B61" s="36">
        <v>691</v>
      </c>
      <c r="C61" s="36">
        <v>187</v>
      </c>
      <c r="D61" s="36">
        <v>571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7480</v>
      </c>
      <c r="M61" s="36">
        <v>8171</v>
      </c>
      <c r="N61" s="36">
        <v>5546</v>
      </c>
      <c r="O61" s="23"/>
      <c r="P61" s="23"/>
    </row>
    <row r="62" spans="1:16" ht="12.75">
      <c r="A62" s="16" t="s">
        <v>117</v>
      </c>
      <c r="B62" s="36">
        <v>931</v>
      </c>
      <c r="C62" s="36">
        <v>142</v>
      </c>
      <c r="D62" s="36">
        <v>150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4335</v>
      </c>
      <c r="M62" s="36">
        <v>5266</v>
      </c>
      <c r="N62" s="36">
        <v>1730</v>
      </c>
      <c r="O62" s="23"/>
      <c r="P62" s="23"/>
    </row>
    <row r="63" spans="1:16" ht="12.75">
      <c r="A63" s="16" t="s">
        <v>159</v>
      </c>
      <c r="B63" s="36">
        <v>61</v>
      </c>
      <c r="C63" s="36">
        <v>21</v>
      </c>
      <c r="D63" s="36">
        <v>54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6230</v>
      </c>
      <c r="M63" s="36">
        <v>6291</v>
      </c>
      <c r="N63" s="36">
        <v>3158</v>
      </c>
      <c r="O63" s="23"/>
      <c r="P63" s="23"/>
    </row>
    <row r="64" spans="1:16" ht="12.75">
      <c r="A64" s="16" t="s">
        <v>118</v>
      </c>
      <c r="B64" s="36">
        <v>1504</v>
      </c>
      <c r="C64" s="36">
        <v>1130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4</v>
      </c>
      <c r="J64" s="36">
        <v>0</v>
      </c>
      <c r="K64" s="36">
        <v>22</v>
      </c>
      <c r="L64" s="36">
        <v>19618</v>
      </c>
      <c r="M64" s="36">
        <v>21148</v>
      </c>
      <c r="N64" s="36">
        <v>16074</v>
      </c>
      <c r="O64" s="23"/>
      <c r="P64" s="23"/>
    </row>
    <row r="65" spans="1:16" ht="12.75">
      <c r="A65" s="16" t="s">
        <v>119</v>
      </c>
      <c r="B65" s="135">
        <v>557</v>
      </c>
      <c r="C65" s="135">
        <v>468</v>
      </c>
      <c r="D65" s="135">
        <v>321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5158</v>
      </c>
      <c r="M65" s="135">
        <v>5715</v>
      </c>
      <c r="N65" s="135">
        <v>4100</v>
      </c>
      <c r="O65" s="23"/>
      <c r="P65" s="23"/>
    </row>
    <row r="66" spans="1:16" ht="12.75">
      <c r="A66" s="16" t="s">
        <v>120</v>
      </c>
      <c r="B66" s="36">
        <v>271</v>
      </c>
      <c r="C66" s="36">
        <v>263</v>
      </c>
      <c r="D66" s="36">
        <v>180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6577</v>
      </c>
      <c r="M66" s="36">
        <v>6848</v>
      </c>
      <c r="N66" s="36">
        <v>5584</v>
      </c>
      <c r="O66" s="23"/>
      <c r="P66" s="23"/>
    </row>
    <row r="67" spans="1:16" ht="12.75">
      <c r="A67" s="16" t="s">
        <v>121</v>
      </c>
      <c r="B67" s="36">
        <v>155</v>
      </c>
      <c r="C67" s="36">
        <v>147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9821</v>
      </c>
      <c r="M67" s="36">
        <v>9976</v>
      </c>
      <c r="N67" s="36">
        <v>8383</v>
      </c>
      <c r="O67" s="23"/>
      <c r="P67" s="23"/>
    </row>
    <row r="68" spans="1:16" ht="12.75">
      <c r="A68" s="16" t="s">
        <v>122</v>
      </c>
      <c r="B68" s="36">
        <v>1306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9308</v>
      </c>
      <c r="M68" s="36">
        <v>10614</v>
      </c>
      <c r="N68" s="36">
        <v>8675</v>
      </c>
      <c r="O68" s="23"/>
      <c r="P68" s="23"/>
    </row>
    <row r="69" spans="1:16" ht="12.75">
      <c r="A69" s="16" t="s">
        <v>123</v>
      </c>
      <c r="B69" s="36">
        <v>463</v>
      </c>
      <c r="C69" s="36">
        <v>270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2777</v>
      </c>
      <c r="M69" s="36">
        <v>3240</v>
      </c>
      <c r="N69" s="36">
        <v>2676</v>
      </c>
      <c r="O69" s="23"/>
      <c r="P69" s="23"/>
    </row>
    <row r="70" spans="1:16" ht="12.75">
      <c r="A70" s="16" t="s">
        <v>160</v>
      </c>
      <c r="B70" s="36">
        <v>260</v>
      </c>
      <c r="C70" s="36">
        <v>102</v>
      </c>
      <c r="D70" s="36">
        <v>130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30</v>
      </c>
      <c r="L70" s="36">
        <v>2711</v>
      </c>
      <c r="M70" s="36">
        <v>3001</v>
      </c>
      <c r="N70" s="36">
        <v>1785</v>
      </c>
      <c r="O70" s="23"/>
      <c r="P70" s="23"/>
    </row>
    <row r="71" spans="1:16" ht="12.75">
      <c r="A71" s="16" t="s">
        <v>161</v>
      </c>
      <c r="B71" s="36">
        <v>347</v>
      </c>
      <c r="C71" s="36">
        <v>0</v>
      </c>
      <c r="D71" s="36">
        <v>245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10338</v>
      </c>
      <c r="M71" s="36">
        <v>10685</v>
      </c>
      <c r="N71" s="36">
        <v>8494</v>
      </c>
      <c r="O71" s="23"/>
      <c r="P71" s="23"/>
    </row>
    <row r="72" spans="1:16" ht="12.75">
      <c r="A72" s="16" t="s">
        <v>124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23"/>
      <c r="P72" s="23"/>
    </row>
    <row r="73" spans="1:16" ht="12.75">
      <c r="A73" s="16" t="s">
        <v>162</v>
      </c>
      <c r="B73" s="36">
        <v>1051</v>
      </c>
      <c r="C73" s="36">
        <v>703</v>
      </c>
      <c r="D73" s="36">
        <v>490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12286</v>
      </c>
      <c r="M73" s="36">
        <v>13337</v>
      </c>
      <c r="N73" s="36">
        <v>8414</v>
      </c>
      <c r="O73" s="23"/>
      <c r="P73" s="23"/>
    </row>
    <row r="74" spans="1:16" ht="12.75">
      <c r="A74" s="16" t="s">
        <v>163</v>
      </c>
      <c r="B74" s="36">
        <v>788</v>
      </c>
      <c r="C74" s="36">
        <v>493</v>
      </c>
      <c r="D74" s="36">
        <v>192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10552</v>
      </c>
      <c r="M74" s="36">
        <v>11340</v>
      </c>
      <c r="N74" s="36">
        <v>7722</v>
      </c>
      <c r="O74" s="23"/>
      <c r="P74" s="23"/>
    </row>
    <row r="75" spans="1:16" ht="12.75">
      <c r="A75" s="16" t="s">
        <v>164</v>
      </c>
      <c r="B75" s="36">
        <v>1779</v>
      </c>
      <c r="C75" s="36">
        <v>1497</v>
      </c>
      <c r="D75" s="36">
        <v>734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14221</v>
      </c>
      <c r="M75" s="36">
        <v>16000</v>
      </c>
      <c r="N75" s="36">
        <v>13532</v>
      </c>
      <c r="O75" s="23"/>
      <c r="P75" s="23"/>
    </row>
    <row r="76" spans="1:16" ht="12.75">
      <c r="A76" s="16" t="s">
        <v>165</v>
      </c>
      <c r="B76" s="36">
        <v>294</v>
      </c>
      <c r="C76" s="36">
        <v>100</v>
      </c>
      <c r="D76" s="36">
        <v>266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5501</v>
      </c>
      <c r="M76" s="36">
        <v>5795</v>
      </c>
      <c r="N76" s="36">
        <v>3488</v>
      </c>
      <c r="O76" s="23"/>
      <c r="P76" s="23"/>
    </row>
    <row r="77" spans="1:16" ht="12.75">
      <c r="A77" s="16" t="s">
        <v>125</v>
      </c>
      <c r="B77" s="36">
        <v>166</v>
      </c>
      <c r="C77" s="36">
        <v>166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8230</v>
      </c>
      <c r="M77" s="36">
        <v>8396</v>
      </c>
      <c r="N77" s="36">
        <v>7486</v>
      </c>
      <c r="O77" s="23"/>
      <c r="P77" s="23"/>
    </row>
    <row r="78" spans="1:16" ht="12.75">
      <c r="A78" s="16" t="s">
        <v>126</v>
      </c>
      <c r="B78" s="36">
        <v>410</v>
      </c>
      <c r="C78" s="36">
        <v>317</v>
      </c>
      <c r="D78" s="36">
        <v>216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6712</v>
      </c>
      <c r="M78" s="36">
        <v>7122</v>
      </c>
      <c r="N78" s="36">
        <v>6662</v>
      </c>
      <c r="O78" s="23"/>
      <c r="P78" s="23"/>
    </row>
    <row r="79" spans="1:16" ht="12.75">
      <c r="A79" s="16" t="s">
        <v>127</v>
      </c>
      <c r="B79" s="36">
        <v>312</v>
      </c>
      <c r="C79" s="36">
        <v>260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6081</v>
      </c>
      <c r="M79" s="36">
        <v>6393</v>
      </c>
      <c r="N79" s="36">
        <v>6016</v>
      </c>
      <c r="O79" s="96"/>
      <c r="P79" s="23"/>
    </row>
    <row r="80" spans="1:16" ht="12.75">
      <c r="A80" s="16" t="s">
        <v>128</v>
      </c>
      <c r="B80" s="36">
        <v>445</v>
      </c>
      <c r="C80" s="36">
        <v>445</v>
      </c>
      <c r="D80" s="36">
        <v>311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6735</v>
      </c>
      <c r="M80" s="36">
        <v>7180</v>
      </c>
      <c r="N80" s="36">
        <v>7180</v>
      </c>
      <c r="O80" s="96"/>
      <c r="P80" s="23"/>
    </row>
    <row r="81" spans="1:16" ht="12.75">
      <c r="A81" s="16" t="s">
        <v>166</v>
      </c>
      <c r="B81" s="36">
        <v>626</v>
      </c>
      <c r="C81" s="36">
        <v>445</v>
      </c>
      <c r="D81" s="36">
        <v>473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23</v>
      </c>
      <c r="L81" s="36">
        <v>5911</v>
      </c>
      <c r="M81" s="36">
        <v>6560</v>
      </c>
      <c r="N81" s="36">
        <v>2768</v>
      </c>
      <c r="O81" s="96"/>
      <c r="P81" s="23"/>
    </row>
    <row r="82" spans="1:16" ht="12.75">
      <c r="A82" s="16" t="s">
        <v>129</v>
      </c>
      <c r="B82" s="36">
        <v>448</v>
      </c>
      <c r="C82" s="36">
        <v>370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17064</v>
      </c>
      <c r="M82" s="36">
        <v>17512</v>
      </c>
      <c r="N82" s="36">
        <v>15280</v>
      </c>
      <c r="O82" s="96"/>
      <c r="P82" s="23"/>
    </row>
    <row r="83" spans="1:16" ht="12.75">
      <c r="A83" s="16" t="s">
        <v>172</v>
      </c>
      <c r="B83" s="36">
        <v>1238</v>
      </c>
      <c r="C83" s="36">
        <v>1000</v>
      </c>
      <c r="D83" s="36">
        <v>811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7398</v>
      </c>
      <c r="M83" s="36">
        <v>8636</v>
      </c>
      <c r="N83" s="36">
        <v>5031</v>
      </c>
      <c r="O83" s="96"/>
      <c r="P83" s="23"/>
    </row>
    <row r="84" spans="1:16" ht="12.75">
      <c r="A84" s="16" t="s">
        <v>167</v>
      </c>
      <c r="B84" s="36">
        <v>1597</v>
      </c>
      <c r="C84" s="36">
        <v>1413</v>
      </c>
      <c r="D84" s="36">
        <v>523</v>
      </c>
      <c r="E84" s="36">
        <v>0</v>
      </c>
      <c r="F84" s="36">
        <v>0</v>
      </c>
      <c r="G84" s="36">
        <v>0</v>
      </c>
      <c r="H84" s="36">
        <v>0</v>
      </c>
      <c r="I84" s="36">
        <v>5</v>
      </c>
      <c r="J84" s="36">
        <v>0</v>
      </c>
      <c r="K84" s="36">
        <v>0</v>
      </c>
      <c r="L84" s="36">
        <v>7319</v>
      </c>
      <c r="M84" s="36">
        <v>8921</v>
      </c>
      <c r="N84" s="36">
        <v>8087</v>
      </c>
      <c r="O84" s="96"/>
      <c r="P84" s="23"/>
    </row>
    <row r="85" spans="1:16" ht="12.75">
      <c r="A85" s="16" t="s">
        <v>168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9283</v>
      </c>
      <c r="M85" s="36">
        <v>9283</v>
      </c>
      <c r="N85" s="36">
        <v>8783</v>
      </c>
      <c r="O85" s="96"/>
      <c r="P85" s="23"/>
    </row>
    <row r="86" spans="1:16" ht="12.75">
      <c r="A86" s="16" t="s">
        <v>169</v>
      </c>
      <c r="B86" s="36">
        <v>1920</v>
      </c>
      <c r="C86" s="36">
        <v>1510</v>
      </c>
      <c r="D86" s="36">
        <v>1036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2</v>
      </c>
      <c r="L86" s="36">
        <v>13030</v>
      </c>
      <c r="M86" s="36">
        <v>14952</v>
      </c>
      <c r="N86" s="36">
        <v>12745</v>
      </c>
      <c r="O86" s="96"/>
      <c r="P86" s="23"/>
    </row>
    <row r="87" spans="1:16" ht="12.75">
      <c r="A87" s="16" t="s">
        <v>114</v>
      </c>
      <c r="B87" s="36">
        <v>1412</v>
      </c>
      <c r="C87" s="36">
        <v>0</v>
      </c>
      <c r="D87" s="36">
        <v>979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46</v>
      </c>
      <c r="L87" s="36">
        <v>12069</v>
      </c>
      <c r="M87" s="36">
        <v>13527</v>
      </c>
      <c r="N87" s="36">
        <v>11806</v>
      </c>
      <c r="O87" s="23"/>
      <c r="P87" s="23"/>
    </row>
    <row r="88" spans="1:16" ht="12.75">
      <c r="A88" s="16" t="s">
        <v>131</v>
      </c>
      <c r="B88" s="36">
        <v>1113</v>
      </c>
      <c r="C88" s="36">
        <v>1064</v>
      </c>
      <c r="D88" s="36">
        <v>517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4330</v>
      </c>
      <c r="M88" s="36">
        <v>5443</v>
      </c>
      <c r="N88" s="36">
        <v>4811</v>
      </c>
      <c r="O88" s="23"/>
      <c r="P88" s="23"/>
    </row>
    <row r="89" spans="1:16" ht="12.75">
      <c r="A89" s="16" t="s">
        <v>132</v>
      </c>
      <c r="B89" s="36">
        <v>718</v>
      </c>
      <c r="C89" s="36">
        <v>0</v>
      </c>
      <c r="D89" s="36">
        <v>176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4115</v>
      </c>
      <c r="M89" s="36">
        <v>4833</v>
      </c>
      <c r="N89" s="36">
        <v>3985</v>
      </c>
      <c r="O89" s="23"/>
      <c r="P89" s="23"/>
    </row>
    <row r="90" spans="1:16" ht="12.75">
      <c r="A90" s="16" t="s">
        <v>133</v>
      </c>
      <c r="B90" s="36">
        <v>619</v>
      </c>
      <c r="C90" s="36">
        <v>34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6278</v>
      </c>
      <c r="M90" s="36">
        <v>6897</v>
      </c>
      <c r="N90" s="36">
        <v>1255</v>
      </c>
      <c r="O90" s="23"/>
      <c r="P90" s="23"/>
    </row>
    <row r="91" spans="1:16" ht="12.75">
      <c r="A91" s="16" t="s">
        <v>170</v>
      </c>
      <c r="B91" s="36">
        <v>510</v>
      </c>
      <c r="C91" s="36">
        <v>508</v>
      </c>
      <c r="D91" s="36">
        <v>163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3088</v>
      </c>
      <c r="M91" s="36">
        <v>3598</v>
      </c>
      <c r="N91" s="36">
        <v>3334</v>
      </c>
      <c r="O91" s="23"/>
      <c r="P91" s="23"/>
    </row>
    <row r="92" spans="1:16" ht="12.75">
      <c r="A92" s="16" t="s">
        <v>171</v>
      </c>
      <c r="B92" s="36">
        <v>2705</v>
      </c>
      <c r="C92" s="36">
        <v>2101</v>
      </c>
      <c r="D92" s="36">
        <v>749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19337</v>
      </c>
      <c r="M92" s="36">
        <v>22042</v>
      </c>
      <c r="N92" s="36">
        <v>16426</v>
      </c>
      <c r="O92" s="23"/>
      <c r="P92" s="23"/>
    </row>
    <row r="93" spans="1:16" ht="12.75">
      <c r="A93" s="16" t="s">
        <v>134</v>
      </c>
      <c r="B93" s="36">
        <v>1441</v>
      </c>
      <c r="C93" s="36">
        <v>214</v>
      </c>
      <c r="D93" s="36">
        <v>894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13324</v>
      </c>
      <c r="M93" s="36">
        <v>14765</v>
      </c>
      <c r="N93" s="36">
        <v>2912</v>
      </c>
      <c r="O93" s="23"/>
      <c r="P93" s="23"/>
    </row>
    <row r="94" spans="1:16" ht="12.75">
      <c r="A94" s="16" t="s">
        <v>135</v>
      </c>
      <c r="B94" s="36">
        <v>1612</v>
      </c>
      <c r="C94" s="36">
        <v>156</v>
      </c>
      <c r="D94" s="36">
        <v>990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11554</v>
      </c>
      <c r="M94" s="36">
        <v>13166</v>
      </c>
      <c r="N94" s="36">
        <v>2203</v>
      </c>
      <c r="O94" s="23"/>
      <c r="P94" s="23"/>
    </row>
    <row r="95" spans="1:16" ht="12.75">
      <c r="A95" s="16" t="s">
        <v>136</v>
      </c>
      <c r="B95" s="36">
        <v>534</v>
      </c>
      <c r="C95" s="36">
        <v>356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5344</v>
      </c>
      <c r="M95" s="36">
        <v>5878</v>
      </c>
      <c r="N95" s="36">
        <v>2132</v>
      </c>
      <c r="O95" s="23"/>
      <c r="P95" s="23"/>
    </row>
    <row r="96" spans="1:16" ht="12.75">
      <c r="A96" s="16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23"/>
      <c r="P96" s="23"/>
    </row>
    <row r="97" spans="1:16" ht="25.5">
      <c r="A97" s="19" t="s">
        <v>45</v>
      </c>
      <c r="B97" s="132">
        <v>152286</v>
      </c>
      <c r="C97" s="132">
        <v>107277</v>
      </c>
      <c r="D97" s="132">
        <v>61053</v>
      </c>
      <c r="E97" s="132">
        <v>0</v>
      </c>
      <c r="F97" s="132">
        <v>131</v>
      </c>
      <c r="G97" s="132">
        <v>0</v>
      </c>
      <c r="H97" s="132">
        <v>0</v>
      </c>
      <c r="I97" s="132">
        <v>70</v>
      </c>
      <c r="J97" s="132">
        <v>0</v>
      </c>
      <c r="K97" s="132">
        <v>1516</v>
      </c>
      <c r="L97" s="132">
        <v>914893</v>
      </c>
      <c r="M97" s="132">
        <v>1068896</v>
      </c>
      <c r="N97" s="132">
        <v>857160</v>
      </c>
      <c r="O97" s="23"/>
      <c r="P97" s="23"/>
    </row>
    <row r="98" spans="1:16" ht="12.75">
      <c r="A98" s="16" t="s">
        <v>116</v>
      </c>
      <c r="B98" s="36">
        <v>5337</v>
      </c>
      <c r="C98" s="36">
        <v>4640</v>
      </c>
      <c r="D98" s="36">
        <v>3205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26</v>
      </c>
      <c r="L98" s="36">
        <v>31900</v>
      </c>
      <c r="M98" s="36">
        <v>37263</v>
      </c>
      <c r="N98" s="36">
        <v>32258</v>
      </c>
      <c r="O98" s="23"/>
      <c r="P98" s="23"/>
    </row>
    <row r="99" spans="1:16" ht="12.75">
      <c r="A99" s="16" t="s">
        <v>117</v>
      </c>
      <c r="B99" s="36">
        <v>2168</v>
      </c>
      <c r="C99" s="36">
        <v>2084</v>
      </c>
      <c r="D99" s="36">
        <v>529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94</v>
      </c>
      <c r="L99" s="36">
        <v>8942</v>
      </c>
      <c r="M99" s="36">
        <v>11204</v>
      </c>
      <c r="N99" s="36">
        <v>9795</v>
      </c>
      <c r="O99" s="23"/>
      <c r="P99" s="23"/>
    </row>
    <row r="100" spans="1:16" ht="12.75">
      <c r="A100" s="16" t="s">
        <v>159</v>
      </c>
      <c r="B100" s="36">
        <v>1869</v>
      </c>
      <c r="C100" s="36">
        <v>1775</v>
      </c>
      <c r="D100" s="36">
        <v>1724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78</v>
      </c>
      <c r="L100" s="36">
        <v>22365</v>
      </c>
      <c r="M100" s="36">
        <v>24312</v>
      </c>
      <c r="N100" s="36">
        <v>16735</v>
      </c>
      <c r="O100" s="23"/>
      <c r="P100" s="23"/>
    </row>
    <row r="101" spans="1:16" ht="12.75">
      <c r="A101" s="16" t="s">
        <v>118</v>
      </c>
      <c r="B101" s="36">
        <v>4105</v>
      </c>
      <c r="C101" s="36">
        <v>3342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37</v>
      </c>
      <c r="L101" s="36">
        <v>40698</v>
      </c>
      <c r="M101" s="36">
        <v>44840</v>
      </c>
      <c r="N101" s="143">
        <v>36043</v>
      </c>
      <c r="O101" s="23"/>
      <c r="P101" s="23"/>
    </row>
    <row r="102" spans="1:16" ht="12.75">
      <c r="A102" s="16" t="s">
        <v>119</v>
      </c>
      <c r="B102" s="36">
        <v>2992</v>
      </c>
      <c r="C102" s="36">
        <v>2181</v>
      </c>
      <c r="D102" s="36">
        <v>1562</v>
      </c>
      <c r="E102" s="36">
        <v>0</v>
      </c>
      <c r="F102" s="36">
        <v>0</v>
      </c>
      <c r="G102" s="36">
        <v>0</v>
      </c>
      <c r="H102" s="36">
        <v>0</v>
      </c>
      <c r="I102" s="36">
        <v>22</v>
      </c>
      <c r="J102" s="36">
        <v>0</v>
      </c>
      <c r="K102" s="36">
        <v>0</v>
      </c>
      <c r="L102" s="36">
        <v>27350</v>
      </c>
      <c r="M102" s="36">
        <v>30364</v>
      </c>
      <c r="N102" s="36">
        <v>27244</v>
      </c>
      <c r="O102" s="23"/>
      <c r="P102" s="23"/>
    </row>
    <row r="103" spans="1:16" ht="12.75">
      <c r="A103" s="16" t="s">
        <v>120</v>
      </c>
      <c r="B103" s="36">
        <v>18945</v>
      </c>
      <c r="C103" s="36">
        <v>18236</v>
      </c>
      <c r="D103" s="36">
        <v>9553</v>
      </c>
      <c r="E103" s="36">
        <v>0</v>
      </c>
      <c r="F103" s="36">
        <v>131</v>
      </c>
      <c r="G103" s="36">
        <v>0</v>
      </c>
      <c r="H103" s="36">
        <v>0</v>
      </c>
      <c r="I103" s="36">
        <v>7</v>
      </c>
      <c r="J103" s="36">
        <v>0</v>
      </c>
      <c r="K103" s="36">
        <v>213</v>
      </c>
      <c r="L103" s="36">
        <v>40597</v>
      </c>
      <c r="M103" s="36">
        <v>59893</v>
      </c>
      <c r="N103" s="36">
        <v>52342</v>
      </c>
      <c r="O103" s="23"/>
      <c r="P103" s="23"/>
    </row>
    <row r="104" spans="1:16" ht="12.75">
      <c r="A104" s="16" t="s">
        <v>121</v>
      </c>
      <c r="B104" s="36">
        <v>2250</v>
      </c>
      <c r="C104" s="36">
        <v>2174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1</v>
      </c>
      <c r="L104" s="36">
        <v>34800</v>
      </c>
      <c r="M104" s="36">
        <v>37051</v>
      </c>
      <c r="N104" s="36">
        <v>31973</v>
      </c>
      <c r="O104" s="23"/>
      <c r="P104" s="23"/>
    </row>
    <row r="105" spans="1:16" ht="12.75">
      <c r="A105" s="16" t="s">
        <v>122</v>
      </c>
      <c r="B105" s="36">
        <v>6943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10</v>
      </c>
      <c r="L105" s="36">
        <v>22904</v>
      </c>
      <c r="M105" s="36">
        <v>29857</v>
      </c>
      <c r="N105" s="36">
        <v>24190</v>
      </c>
      <c r="O105" s="23" t="s">
        <v>151</v>
      </c>
      <c r="P105" s="23"/>
    </row>
    <row r="106" spans="1:16" ht="12.75">
      <c r="A106" s="16" t="s">
        <v>123</v>
      </c>
      <c r="B106" s="36">
        <v>6547</v>
      </c>
      <c r="C106" s="36">
        <v>6375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5</v>
      </c>
      <c r="J106" s="36">
        <v>0</v>
      </c>
      <c r="K106" s="36">
        <v>0</v>
      </c>
      <c r="L106" s="36">
        <v>31518</v>
      </c>
      <c r="M106" s="36">
        <v>38070</v>
      </c>
      <c r="N106" s="36">
        <v>33271</v>
      </c>
      <c r="O106" s="23"/>
      <c r="P106" s="23"/>
    </row>
    <row r="107" spans="1:16" ht="12.75">
      <c r="A107" s="16" t="s">
        <v>160</v>
      </c>
      <c r="B107" s="36">
        <v>1753</v>
      </c>
      <c r="C107" s="36">
        <v>1395</v>
      </c>
      <c r="D107" s="36">
        <v>788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227</v>
      </c>
      <c r="L107" s="36">
        <v>10321</v>
      </c>
      <c r="M107" s="36">
        <v>12301</v>
      </c>
      <c r="N107" s="36">
        <v>9905</v>
      </c>
      <c r="O107" s="23"/>
      <c r="P107" s="23"/>
    </row>
    <row r="108" spans="1:16" ht="12.75">
      <c r="A108" s="16" t="s">
        <v>161</v>
      </c>
      <c r="B108" s="36">
        <v>4510</v>
      </c>
      <c r="C108" s="36">
        <v>0</v>
      </c>
      <c r="D108" s="36">
        <v>855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30</v>
      </c>
      <c r="L108" s="36">
        <v>23452</v>
      </c>
      <c r="M108" s="36">
        <v>27992</v>
      </c>
      <c r="N108" s="36">
        <v>19591</v>
      </c>
      <c r="O108" s="23"/>
      <c r="P108" s="23"/>
    </row>
    <row r="109" spans="1:16" ht="12.75">
      <c r="A109" s="16" t="s">
        <v>124</v>
      </c>
      <c r="B109" s="36">
        <v>7230</v>
      </c>
      <c r="C109" s="36">
        <v>7119</v>
      </c>
      <c r="D109" s="36">
        <v>2754</v>
      </c>
      <c r="E109" s="36">
        <v>0</v>
      </c>
      <c r="F109" s="36">
        <v>0</v>
      </c>
      <c r="G109" s="36">
        <v>0</v>
      </c>
      <c r="H109" s="36">
        <v>0</v>
      </c>
      <c r="I109" s="36">
        <v>5</v>
      </c>
      <c r="J109" s="36">
        <v>0</v>
      </c>
      <c r="K109" s="36">
        <v>127</v>
      </c>
      <c r="L109" s="36">
        <v>19186</v>
      </c>
      <c r="M109" s="36">
        <v>26548</v>
      </c>
      <c r="N109" s="36">
        <v>21529</v>
      </c>
      <c r="O109" s="23"/>
      <c r="P109" s="23"/>
    </row>
    <row r="110" spans="1:16" ht="12.75">
      <c r="A110" s="16" t="s">
        <v>162</v>
      </c>
      <c r="B110" s="36">
        <v>3305</v>
      </c>
      <c r="C110" s="36">
        <v>2658</v>
      </c>
      <c r="D110" s="36">
        <v>2008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26744</v>
      </c>
      <c r="M110" s="36">
        <v>30049</v>
      </c>
      <c r="N110" s="36">
        <v>20800</v>
      </c>
      <c r="O110" s="23"/>
      <c r="P110" s="23"/>
    </row>
    <row r="111" spans="1:16" ht="12.75">
      <c r="A111" s="16" t="s">
        <v>174</v>
      </c>
      <c r="B111" s="36">
        <v>2280</v>
      </c>
      <c r="C111" s="36">
        <v>1903</v>
      </c>
      <c r="D111" s="36">
        <v>1216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48831</v>
      </c>
      <c r="M111" s="36">
        <v>51111</v>
      </c>
      <c r="N111" s="36">
        <v>35953</v>
      </c>
      <c r="O111" s="23"/>
      <c r="P111" s="23"/>
    </row>
    <row r="112" spans="1:16" ht="12.75">
      <c r="A112" s="16" t="s">
        <v>164</v>
      </c>
      <c r="B112" s="36">
        <v>4700</v>
      </c>
      <c r="C112" s="36">
        <v>4245</v>
      </c>
      <c r="D112" s="36">
        <v>2207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28336</v>
      </c>
      <c r="M112" s="36">
        <v>33036</v>
      </c>
      <c r="N112" s="36">
        <v>26804</v>
      </c>
      <c r="O112" s="23"/>
      <c r="P112" s="23"/>
    </row>
    <row r="113" spans="1:16" ht="12.75">
      <c r="A113" s="16" t="s">
        <v>165</v>
      </c>
      <c r="B113" s="36">
        <v>2754</v>
      </c>
      <c r="C113" s="36">
        <v>2160</v>
      </c>
      <c r="D113" s="36">
        <v>1326</v>
      </c>
      <c r="E113" s="36">
        <v>0</v>
      </c>
      <c r="F113" s="36">
        <v>0</v>
      </c>
      <c r="G113" s="36">
        <v>0</v>
      </c>
      <c r="H113" s="36">
        <v>0</v>
      </c>
      <c r="I113" s="36">
        <v>16</v>
      </c>
      <c r="J113" s="36">
        <v>0</v>
      </c>
      <c r="K113" s="36">
        <v>0</v>
      </c>
      <c r="L113" s="36">
        <v>24509</v>
      </c>
      <c r="M113" s="36">
        <v>27279</v>
      </c>
      <c r="N113" s="36">
        <v>21819</v>
      </c>
      <c r="O113" s="23"/>
      <c r="P113" s="23"/>
    </row>
    <row r="114" spans="1:16" ht="12.75">
      <c r="A114" s="16" t="s">
        <v>125</v>
      </c>
      <c r="B114" s="36">
        <v>2828</v>
      </c>
      <c r="C114" s="36">
        <v>2503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50</v>
      </c>
      <c r="L114" s="36">
        <v>54098</v>
      </c>
      <c r="M114" s="36">
        <v>56976</v>
      </c>
      <c r="N114" s="36">
        <v>48862</v>
      </c>
      <c r="O114" s="23"/>
      <c r="P114" s="23"/>
    </row>
    <row r="115" spans="1:16" ht="12.75">
      <c r="A115" s="16" t="s">
        <v>126</v>
      </c>
      <c r="B115" s="36">
        <v>9848</v>
      </c>
      <c r="C115" s="36">
        <v>9322</v>
      </c>
      <c r="D115" s="36">
        <v>6097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2</v>
      </c>
      <c r="L115" s="36">
        <v>46067</v>
      </c>
      <c r="M115" s="36">
        <v>55917</v>
      </c>
      <c r="N115" s="36">
        <v>51810</v>
      </c>
      <c r="O115" s="97"/>
      <c r="P115" s="23"/>
    </row>
    <row r="116" spans="1:16" ht="12.75">
      <c r="A116" s="16" t="s">
        <v>127</v>
      </c>
      <c r="B116" s="36">
        <v>687</v>
      </c>
      <c r="C116" s="36">
        <v>606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17577</v>
      </c>
      <c r="M116" s="36">
        <v>18264</v>
      </c>
      <c r="N116" s="36">
        <v>16568</v>
      </c>
      <c r="O116" s="98"/>
      <c r="P116" s="23"/>
    </row>
    <row r="117" spans="1:16" ht="12.75">
      <c r="A117" s="16" t="s">
        <v>128</v>
      </c>
      <c r="B117" s="36">
        <v>2185</v>
      </c>
      <c r="C117" s="36">
        <v>2185</v>
      </c>
      <c r="D117" s="36">
        <v>1700</v>
      </c>
      <c r="E117" s="36">
        <v>0</v>
      </c>
      <c r="F117" s="36">
        <v>0</v>
      </c>
      <c r="G117" s="36">
        <v>0</v>
      </c>
      <c r="H117" s="36">
        <v>0</v>
      </c>
      <c r="I117" s="36">
        <v>5</v>
      </c>
      <c r="J117" s="36">
        <v>0</v>
      </c>
      <c r="K117" s="36">
        <v>0</v>
      </c>
      <c r="L117" s="36">
        <v>25917</v>
      </c>
      <c r="M117" s="36">
        <v>28107</v>
      </c>
      <c r="N117" s="36">
        <v>28107</v>
      </c>
      <c r="O117" s="23"/>
      <c r="P117" s="23"/>
    </row>
    <row r="118" spans="1:16" ht="12.75">
      <c r="A118" s="16" t="s">
        <v>166</v>
      </c>
      <c r="B118" s="36">
        <v>1679</v>
      </c>
      <c r="C118" s="36">
        <v>1389</v>
      </c>
      <c r="D118" s="36">
        <v>1533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12120</v>
      </c>
      <c r="M118" s="36">
        <v>13799</v>
      </c>
      <c r="N118" s="36">
        <v>10395</v>
      </c>
      <c r="O118" s="23"/>
      <c r="P118" s="23"/>
    </row>
    <row r="119" spans="1:16" ht="12.75">
      <c r="A119" s="16" t="s">
        <v>129</v>
      </c>
      <c r="B119" s="36">
        <v>2294</v>
      </c>
      <c r="C119" s="36">
        <v>2144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38192</v>
      </c>
      <c r="M119" s="36">
        <v>40486</v>
      </c>
      <c r="N119" s="36">
        <v>34062</v>
      </c>
      <c r="O119" s="23"/>
      <c r="P119" s="23"/>
    </row>
    <row r="120" spans="1:16" ht="12.75">
      <c r="A120" s="16" t="s">
        <v>172</v>
      </c>
      <c r="B120" s="36">
        <v>5829</v>
      </c>
      <c r="C120" s="36">
        <v>5156</v>
      </c>
      <c r="D120" s="36">
        <v>3732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22294</v>
      </c>
      <c r="M120" s="36">
        <v>28123</v>
      </c>
      <c r="N120" s="36">
        <v>21395</v>
      </c>
      <c r="O120" s="23"/>
      <c r="P120" s="23"/>
    </row>
    <row r="121" spans="1:16" ht="12.75">
      <c r="A121" s="16" t="s">
        <v>167</v>
      </c>
      <c r="B121" s="36">
        <v>3513</v>
      </c>
      <c r="C121" s="36">
        <v>2858</v>
      </c>
      <c r="D121" s="36">
        <v>1759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101</v>
      </c>
      <c r="L121" s="36">
        <v>17800</v>
      </c>
      <c r="M121" s="36">
        <v>21414</v>
      </c>
      <c r="N121" s="36">
        <v>17976</v>
      </c>
      <c r="O121" s="23"/>
      <c r="P121" s="23"/>
    </row>
    <row r="122" spans="1:16" ht="12.75">
      <c r="A122" s="16" t="s">
        <v>168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36927</v>
      </c>
      <c r="M122" s="36">
        <v>36927</v>
      </c>
      <c r="N122" s="36">
        <v>34157</v>
      </c>
      <c r="O122" s="23"/>
      <c r="P122" s="23"/>
    </row>
    <row r="123" spans="1:16" ht="12.75">
      <c r="A123" s="16" t="s">
        <v>169</v>
      </c>
      <c r="B123" s="36">
        <v>6021</v>
      </c>
      <c r="C123" s="36">
        <v>5406</v>
      </c>
      <c r="D123" s="36">
        <v>2510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24</v>
      </c>
      <c r="L123" s="36">
        <v>31859</v>
      </c>
      <c r="M123" s="36">
        <v>37904</v>
      </c>
      <c r="N123" s="36">
        <v>32570</v>
      </c>
      <c r="O123" s="23"/>
      <c r="P123" s="23"/>
    </row>
    <row r="124" spans="1:16" ht="12.75">
      <c r="A124" s="16" t="s">
        <v>114</v>
      </c>
      <c r="B124" s="36">
        <v>2132</v>
      </c>
      <c r="C124" s="36">
        <v>0</v>
      </c>
      <c r="D124" s="36">
        <v>1945</v>
      </c>
      <c r="E124" s="36">
        <v>0</v>
      </c>
      <c r="F124" s="36">
        <v>0</v>
      </c>
      <c r="G124" s="36">
        <v>0</v>
      </c>
      <c r="H124" s="36">
        <v>0</v>
      </c>
      <c r="I124" s="36">
        <v>10</v>
      </c>
      <c r="J124" s="36">
        <v>0</v>
      </c>
      <c r="K124" s="36">
        <v>27</v>
      </c>
      <c r="L124" s="36">
        <v>29930</v>
      </c>
      <c r="M124" s="36">
        <v>32099</v>
      </c>
      <c r="N124" s="36">
        <v>26707</v>
      </c>
      <c r="O124" s="23"/>
      <c r="P124" s="23"/>
    </row>
    <row r="125" spans="1:16" ht="12.75" hidden="1">
      <c r="A125" s="15"/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3"/>
      <c r="P125" s="23"/>
    </row>
    <row r="126" spans="1:16" ht="12.75" hidden="1">
      <c r="A126" s="15"/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3"/>
      <c r="P126" s="23"/>
    </row>
    <row r="127" spans="1:16" ht="12.75" hidden="1">
      <c r="A127" s="226"/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3"/>
      <c r="P127" s="23"/>
    </row>
    <row r="128" spans="1:16" ht="12.75" hidden="1">
      <c r="A128" s="226"/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3"/>
      <c r="P128" s="23"/>
    </row>
    <row r="129" spans="1:14" s="23" customFormat="1" ht="11.25">
      <c r="A129" s="92" t="s">
        <v>131</v>
      </c>
      <c r="B129" s="36">
        <v>8355</v>
      </c>
      <c r="C129" s="36">
        <v>8256</v>
      </c>
      <c r="D129" s="36">
        <v>1777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18297</v>
      </c>
      <c r="M129" s="36">
        <v>26652</v>
      </c>
      <c r="N129" s="36">
        <v>23714</v>
      </c>
    </row>
    <row r="130" spans="1:16" ht="12.75">
      <c r="A130" s="16" t="s">
        <v>132</v>
      </c>
      <c r="B130" s="36">
        <v>8869</v>
      </c>
      <c r="C130" s="36">
        <v>0</v>
      </c>
      <c r="D130" s="36">
        <v>1978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246</v>
      </c>
      <c r="L130" s="36">
        <v>29204</v>
      </c>
      <c r="M130" s="36">
        <v>38319</v>
      </c>
      <c r="N130" s="36">
        <v>31659</v>
      </c>
      <c r="O130" s="23"/>
      <c r="P130" s="23"/>
    </row>
    <row r="131" spans="1:16" ht="12.75">
      <c r="A131" s="16" t="s">
        <v>133</v>
      </c>
      <c r="B131" s="36">
        <v>2182</v>
      </c>
      <c r="C131" s="36">
        <v>750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223</v>
      </c>
      <c r="L131" s="144">
        <v>11207</v>
      </c>
      <c r="M131" s="135">
        <v>13612</v>
      </c>
      <c r="N131" s="144">
        <v>4679</v>
      </c>
      <c r="O131" s="23"/>
      <c r="P131" s="23"/>
    </row>
    <row r="132" spans="1:16" ht="12.75">
      <c r="A132" s="16" t="s">
        <v>170</v>
      </c>
      <c r="B132" s="36">
        <v>2775</v>
      </c>
      <c r="C132" s="36">
        <v>2761</v>
      </c>
      <c r="D132" s="36">
        <v>2138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144">
        <v>29566</v>
      </c>
      <c r="M132" s="135">
        <v>32341</v>
      </c>
      <c r="N132" s="144">
        <v>27610</v>
      </c>
      <c r="O132" s="23"/>
      <c r="P132" s="23"/>
    </row>
    <row r="133" spans="1:16" ht="12.75">
      <c r="A133" s="16" t="s">
        <v>171</v>
      </c>
      <c r="B133" s="36">
        <v>3479</v>
      </c>
      <c r="C133" s="36">
        <v>2947</v>
      </c>
      <c r="D133" s="36">
        <v>2358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144">
        <v>14881</v>
      </c>
      <c r="M133" s="135">
        <v>18360</v>
      </c>
      <c r="N133" s="144">
        <v>17309</v>
      </c>
      <c r="O133" s="23"/>
      <c r="P133" s="23"/>
    </row>
    <row r="134" spans="1:16" ht="12.75">
      <c r="A134" s="16" t="s">
        <v>134</v>
      </c>
      <c r="B134" s="36">
        <v>5759</v>
      </c>
      <c r="C134" s="36">
        <v>258</v>
      </c>
      <c r="D134" s="36">
        <v>1877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17806</v>
      </c>
      <c r="M134" s="36">
        <v>23565</v>
      </c>
      <c r="N134" s="36">
        <v>4728</v>
      </c>
      <c r="O134" s="23"/>
      <c r="P134" s="23"/>
    </row>
    <row r="135" spans="1:16" ht="12.75">
      <c r="A135" s="16" t="s">
        <v>135</v>
      </c>
      <c r="B135" s="36">
        <v>5073</v>
      </c>
      <c r="C135" s="36">
        <v>369</v>
      </c>
      <c r="D135" s="36">
        <v>3922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15542</v>
      </c>
      <c r="M135" s="36">
        <v>20615</v>
      </c>
      <c r="N135" s="36">
        <v>4084</v>
      </c>
      <c r="O135" s="23"/>
      <c r="P135" s="23"/>
    </row>
    <row r="136" spans="1:16" ht="12.75">
      <c r="A136" s="16" t="s">
        <v>136</v>
      </c>
      <c r="B136" s="36">
        <v>1090</v>
      </c>
      <c r="C136" s="36">
        <v>80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3156</v>
      </c>
      <c r="M136" s="36">
        <v>4246</v>
      </c>
      <c r="N136" s="36">
        <v>516</v>
      </c>
      <c r="O136" s="23"/>
      <c r="P136" s="23"/>
    </row>
    <row r="137" spans="1:16" ht="12.75">
      <c r="A137" s="28"/>
      <c r="B137" s="22"/>
      <c r="C137" s="99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3"/>
      <c r="P137" s="23"/>
    </row>
    <row r="138" spans="1:14" ht="12.75">
      <c r="A138" s="28"/>
      <c r="B138" s="33"/>
      <c r="C138" s="85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12.75">
      <c r="A139" s="28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ht="12.75">
      <c r="A140" s="27"/>
      <c r="B140" s="27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ht="12.75">
      <c r="A142" s="27"/>
      <c r="B142" s="27"/>
      <c r="C142" s="27"/>
      <c r="D142" s="30"/>
      <c r="E142" s="30"/>
      <c r="F142" s="30"/>
      <c r="G142" s="30"/>
      <c r="H142" s="30"/>
      <c r="I142" s="30"/>
      <c r="J142" s="30"/>
      <c r="K142" s="42"/>
      <c r="L142" s="27"/>
      <c r="M142" s="27"/>
      <c r="N142" s="27"/>
    </row>
    <row r="143" spans="1:14" ht="12.75">
      <c r="A143" s="27"/>
      <c r="B143" s="27"/>
      <c r="C143" s="27"/>
      <c r="D143" s="7"/>
      <c r="E143" s="30"/>
      <c r="F143" s="7"/>
      <c r="G143" s="30"/>
      <c r="H143" s="31"/>
      <c r="I143" s="30"/>
      <c r="J143" s="30"/>
      <c r="K143" s="44"/>
      <c r="L143" s="27"/>
      <c r="M143" s="27"/>
      <c r="N143" s="27"/>
    </row>
    <row r="144" spans="1:14" ht="12.75">
      <c r="A144" s="27"/>
      <c r="B144" s="27"/>
      <c r="C144" s="27"/>
      <c r="D144" s="7"/>
      <c r="E144" s="30"/>
      <c r="F144" s="67"/>
      <c r="G144" s="30"/>
      <c r="H144" s="31"/>
      <c r="I144" s="30"/>
      <c r="J144" s="30"/>
      <c r="K144" s="42"/>
      <c r="L144" s="27"/>
      <c r="M144" s="27"/>
      <c r="N144" s="27"/>
    </row>
    <row r="145" spans="4:11" ht="12.75">
      <c r="D145" s="7"/>
      <c r="E145" s="46"/>
      <c r="F145" s="7"/>
      <c r="G145" s="46"/>
      <c r="H145" s="31"/>
      <c r="I145" s="46"/>
      <c r="J145" s="46"/>
      <c r="K145" s="42"/>
    </row>
    <row r="146" spans="4:11" ht="12.75">
      <c r="D146" s="7"/>
      <c r="E146" s="46"/>
      <c r="F146" s="7"/>
      <c r="G146" s="46"/>
      <c r="H146" s="31"/>
      <c r="I146" s="46"/>
      <c r="J146" s="46"/>
      <c r="K146" s="42"/>
    </row>
    <row r="147" spans="4:11" ht="12.75">
      <c r="D147" s="68"/>
      <c r="E147" s="46"/>
      <c r="F147" s="7"/>
      <c r="G147" s="46"/>
      <c r="H147" s="29"/>
      <c r="I147" s="46"/>
      <c r="J147" s="46"/>
      <c r="K147" s="42"/>
    </row>
    <row r="148" spans="4:11" ht="12.75">
      <c r="D148" s="7"/>
      <c r="E148" s="46"/>
      <c r="F148" s="7"/>
      <c r="G148" s="46"/>
      <c r="H148" s="31"/>
      <c r="I148" s="46"/>
      <c r="J148" s="46"/>
      <c r="K148" s="42"/>
    </row>
    <row r="149" spans="4:11" ht="12.75">
      <c r="D149" s="7"/>
      <c r="E149" s="46"/>
      <c r="F149" s="7"/>
      <c r="G149" s="46"/>
      <c r="H149" s="31"/>
      <c r="I149" s="46"/>
      <c r="J149" s="46"/>
      <c r="K149" s="42"/>
    </row>
    <row r="150" spans="4:11" ht="12.75">
      <c r="D150" s="7"/>
      <c r="E150" s="46"/>
      <c r="F150" s="7"/>
      <c r="G150" s="46"/>
      <c r="H150" s="31"/>
      <c r="I150" s="46"/>
      <c r="J150" s="46"/>
      <c r="K150" s="42"/>
    </row>
    <row r="151" spans="4:11" ht="12.75">
      <c r="D151" s="7"/>
      <c r="E151" s="46"/>
      <c r="F151" s="7"/>
      <c r="G151" s="46"/>
      <c r="H151" s="31"/>
      <c r="I151" s="46"/>
      <c r="J151" s="46"/>
      <c r="K151" s="42"/>
    </row>
    <row r="152" spans="4:11" ht="12.75">
      <c r="D152" s="7"/>
      <c r="E152" s="46"/>
      <c r="F152" s="7"/>
      <c r="G152" s="46"/>
      <c r="H152" s="31"/>
      <c r="I152" s="46"/>
      <c r="J152" s="46"/>
      <c r="K152" s="42"/>
    </row>
    <row r="153" spans="4:11" ht="12.75">
      <c r="D153" s="7"/>
      <c r="E153" s="46"/>
      <c r="F153" s="7"/>
      <c r="G153" s="46"/>
      <c r="H153" s="31"/>
      <c r="I153" s="46"/>
      <c r="J153" s="46"/>
      <c r="K153" s="42"/>
    </row>
    <row r="154" spans="4:11" ht="12.75">
      <c r="D154" s="7"/>
      <c r="E154" s="46"/>
      <c r="F154" s="7"/>
      <c r="G154" s="46"/>
      <c r="H154" s="31"/>
      <c r="I154" s="46"/>
      <c r="J154" s="46"/>
      <c r="K154" s="42"/>
    </row>
    <row r="155" spans="4:11" ht="12.75">
      <c r="D155" s="67"/>
      <c r="E155" s="46"/>
      <c r="F155" s="67"/>
      <c r="G155" s="46"/>
      <c r="H155" s="31"/>
      <c r="I155" s="46"/>
      <c r="J155" s="46"/>
      <c r="K155" s="42"/>
    </row>
    <row r="156" spans="4:11" ht="12.75">
      <c r="D156" s="7"/>
      <c r="E156" s="46"/>
      <c r="F156" s="7"/>
      <c r="G156" s="46"/>
      <c r="H156" s="31"/>
      <c r="I156" s="46"/>
      <c r="J156" s="46"/>
      <c r="K156" s="42"/>
    </row>
    <row r="157" spans="4:11" ht="12.75">
      <c r="D157" s="7"/>
      <c r="E157" s="46"/>
      <c r="F157" s="7"/>
      <c r="G157" s="46"/>
      <c r="H157" s="31"/>
      <c r="I157" s="46"/>
      <c r="J157" s="46"/>
      <c r="K157" s="42"/>
    </row>
    <row r="158" spans="4:11" ht="12.75">
      <c r="D158" s="7"/>
      <c r="E158" s="46"/>
      <c r="F158" s="7"/>
      <c r="G158" s="46"/>
      <c r="H158" s="31"/>
      <c r="I158" s="46"/>
      <c r="J158" s="46"/>
      <c r="K158" s="42"/>
    </row>
    <row r="159" spans="4:11" ht="12.75">
      <c r="D159" s="7"/>
      <c r="E159" s="46"/>
      <c r="F159" s="7"/>
      <c r="G159" s="46"/>
      <c r="H159" s="31"/>
      <c r="I159" s="46"/>
      <c r="J159" s="46"/>
      <c r="K159" s="42"/>
    </row>
    <row r="160" spans="4:11" ht="12.75">
      <c r="D160" s="7"/>
      <c r="E160" s="46"/>
      <c r="F160" s="7"/>
      <c r="G160" s="46"/>
      <c r="H160" s="31"/>
      <c r="I160" s="46"/>
      <c r="J160" s="46"/>
      <c r="K160" s="42"/>
    </row>
    <row r="161" spans="4:11" ht="12.75">
      <c r="D161" s="7"/>
      <c r="E161" s="46"/>
      <c r="F161" s="7"/>
      <c r="G161" s="46"/>
      <c r="H161" s="31"/>
      <c r="I161" s="46"/>
      <c r="J161" s="46"/>
      <c r="K161" s="42"/>
    </row>
    <row r="162" spans="4:11" ht="12.75">
      <c r="D162" s="7"/>
      <c r="E162" s="46"/>
      <c r="F162" s="7"/>
      <c r="G162" s="46"/>
      <c r="H162" s="31"/>
      <c r="I162" s="46"/>
      <c r="J162" s="46"/>
      <c r="K162" s="42"/>
    </row>
    <row r="163" spans="4:11" ht="12.75">
      <c r="D163" s="7"/>
      <c r="E163" s="46"/>
      <c r="F163" s="7"/>
      <c r="G163" s="46"/>
      <c r="H163" s="31"/>
      <c r="I163" s="46"/>
      <c r="J163" s="46"/>
      <c r="K163" s="42"/>
    </row>
    <row r="164" spans="4:11" ht="12.75">
      <c r="D164" s="69"/>
      <c r="E164" s="46"/>
      <c r="F164" s="7"/>
      <c r="G164" s="46"/>
      <c r="H164" s="70"/>
      <c r="I164" s="46"/>
      <c r="J164" s="46"/>
      <c r="K164" s="42"/>
    </row>
    <row r="165" spans="4:11" ht="12.75">
      <c r="D165" s="7"/>
      <c r="E165" s="46"/>
      <c r="F165" s="71"/>
      <c r="G165" s="46"/>
      <c r="H165" s="31"/>
      <c r="I165" s="46"/>
      <c r="J165" s="46"/>
      <c r="K165" s="42"/>
    </row>
    <row r="166" spans="4:11" ht="12.75">
      <c r="D166" s="7"/>
      <c r="E166" s="46"/>
      <c r="F166" s="7"/>
      <c r="G166" s="46"/>
      <c r="H166" s="31"/>
      <c r="I166" s="46"/>
      <c r="J166" s="46"/>
      <c r="K166" s="42"/>
    </row>
    <row r="167" spans="4:11" ht="12.75">
      <c r="D167" s="7"/>
      <c r="E167" s="46"/>
      <c r="F167" s="7"/>
      <c r="G167" s="46"/>
      <c r="H167" s="31"/>
      <c r="I167" s="46"/>
      <c r="J167" s="46"/>
      <c r="K167" s="42"/>
    </row>
    <row r="168" spans="4:11" ht="12.75">
      <c r="D168" s="72"/>
      <c r="E168" s="46"/>
      <c r="F168" s="7"/>
      <c r="G168" s="46"/>
      <c r="H168" s="31"/>
      <c r="I168" s="46"/>
      <c r="J168" s="46"/>
      <c r="K168" s="42"/>
    </row>
    <row r="169" spans="4:11" ht="12.75">
      <c r="D169" s="7"/>
      <c r="E169" s="46"/>
      <c r="F169" s="7"/>
      <c r="G169" s="46"/>
      <c r="H169" s="31"/>
      <c r="I169" s="46"/>
      <c r="J169" s="46"/>
      <c r="K169" s="248"/>
    </row>
    <row r="170" spans="4:11" ht="12.75">
      <c r="D170" s="7"/>
      <c r="E170" s="46"/>
      <c r="F170" s="256"/>
      <c r="G170" s="46"/>
      <c r="H170" s="31"/>
      <c r="I170" s="46"/>
      <c r="J170" s="46"/>
      <c r="K170" s="248"/>
    </row>
    <row r="171" spans="4:11" ht="12.75">
      <c r="D171" s="7"/>
      <c r="E171" s="46"/>
      <c r="F171" s="256"/>
      <c r="G171" s="46"/>
      <c r="H171" s="31"/>
      <c r="I171" s="46"/>
      <c r="J171" s="46"/>
      <c r="K171" s="248"/>
    </row>
    <row r="172" spans="4:11" ht="12.75">
      <c r="D172" s="7"/>
      <c r="E172" s="46"/>
      <c r="F172" s="256"/>
      <c r="G172" s="46"/>
      <c r="H172" s="31"/>
      <c r="I172" s="46"/>
      <c r="J172" s="46"/>
      <c r="K172" s="248"/>
    </row>
    <row r="173" spans="4:11" ht="12.75">
      <c r="D173" s="7"/>
      <c r="E173" s="46"/>
      <c r="F173" s="256"/>
      <c r="G173" s="46"/>
      <c r="H173" s="31"/>
      <c r="I173" s="46"/>
      <c r="J173" s="46"/>
      <c r="K173" s="42"/>
    </row>
    <row r="174" spans="4:11" ht="12.75">
      <c r="D174" s="7"/>
      <c r="E174" s="46"/>
      <c r="F174" s="7"/>
      <c r="G174" s="46"/>
      <c r="H174" s="31"/>
      <c r="I174" s="46"/>
      <c r="J174" s="46"/>
      <c r="K174" s="42"/>
    </row>
    <row r="175" spans="4:11" ht="12.75">
      <c r="D175" s="7"/>
      <c r="E175" s="46"/>
      <c r="F175" s="43"/>
      <c r="G175" s="46"/>
      <c r="H175" s="31"/>
      <c r="I175" s="46"/>
      <c r="J175" s="46"/>
      <c r="K175" s="73"/>
    </row>
    <row r="176" spans="4:11" ht="12.75">
      <c r="D176" s="7"/>
      <c r="E176" s="46"/>
      <c r="F176" s="7"/>
      <c r="G176" s="46"/>
      <c r="H176" s="31"/>
      <c r="I176" s="46"/>
      <c r="J176" s="46"/>
      <c r="K176" s="42"/>
    </row>
    <row r="177" spans="4:11" ht="12.75">
      <c r="D177" s="7"/>
      <c r="E177" s="46"/>
      <c r="F177" s="7"/>
      <c r="G177" s="46"/>
      <c r="H177" s="31"/>
      <c r="I177" s="46"/>
      <c r="J177" s="46"/>
      <c r="K177" s="42"/>
    </row>
    <row r="178" spans="4:11" ht="12.75">
      <c r="D178" s="46"/>
      <c r="E178" s="46"/>
      <c r="F178" s="7"/>
      <c r="G178" s="46"/>
      <c r="H178" s="74"/>
      <c r="I178" s="46"/>
      <c r="J178" s="46"/>
      <c r="K178" s="42"/>
    </row>
    <row r="179" spans="4:11" ht="12.75">
      <c r="D179" s="46"/>
      <c r="E179" s="46"/>
      <c r="F179" s="7"/>
      <c r="G179" s="46"/>
      <c r="H179" s="46"/>
      <c r="I179" s="46"/>
      <c r="J179" s="46"/>
      <c r="K179" s="42"/>
    </row>
    <row r="180" spans="4:11" ht="12.75">
      <c r="D180" s="46"/>
      <c r="E180" s="46"/>
      <c r="F180" s="7"/>
      <c r="G180" s="46"/>
      <c r="H180" s="46"/>
      <c r="I180" s="46"/>
      <c r="J180" s="46"/>
      <c r="K180" s="42"/>
    </row>
    <row r="181" spans="4:11" ht="12.75">
      <c r="D181" s="46"/>
      <c r="E181" s="46"/>
      <c r="F181" s="7"/>
      <c r="G181" s="46"/>
      <c r="H181" s="46"/>
      <c r="I181" s="46"/>
      <c r="J181" s="46"/>
      <c r="K181" s="46"/>
    </row>
    <row r="182" spans="4:11" ht="12.75">
      <c r="D182" s="46"/>
      <c r="E182" s="46"/>
      <c r="F182" s="46"/>
      <c r="G182" s="46"/>
      <c r="H182" s="46"/>
      <c r="I182" s="46"/>
      <c r="J182" s="46"/>
      <c r="K182" s="46"/>
    </row>
  </sheetData>
  <sheetProtection password="C70C" sheet="1" objects="1" scenarios="1" selectLockedCells="1" selectUnlockedCells="1"/>
  <mergeCells count="70">
    <mergeCell ref="N3:N6"/>
    <mergeCell ref="K171:K172"/>
    <mergeCell ref="F170:F171"/>
    <mergeCell ref="F172:F173"/>
    <mergeCell ref="A1:A8"/>
    <mergeCell ref="B5:C6"/>
    <mergeCell ref="D5:D8"/>
    <mergeCell ref="E5:E8"/>
    <mergeCell ref="F3:G6"/>
    <mergeCell ref="H3:H6"/>
    <mergeCell ref="I3:I6"/>
    <mergeCell ref="B1:N1"/>
    <mergeCell ref="B2:N2"/>
    <mergeCell ref="B3:E4"/>
    <mergeCell ref="K169:K170"/>
    <mergeCell ref="J3:J6"/>
    <mergeCell ref="K3:K6"/>
    <mergeCell ref="L3:L6"/>
    <mergeCell ref="M3:M6"/>
    <mergeCell ref="B7:B8"/>
    <mergeCell ref="F7:F8"/>
    <mergeCell ref="G7:G8"/>
    <mergeCell ref="H7:H8"/>
    <mergeCell ref="M7:M8"/>
    <mergeCell ref="N7:N8"/>
    <mergeCell ref="I7:I8"/>
    <mergeCell ref="J7:J8"/>
    <mergeCell ref="K7:K8"/>
    <mergeCell ref="L7:L8"/>
    <mergeCell ref="E59:E60"/>
    <mergeCell ref="F59:F60"/>
    <mergeCell ref="G59:G60"/>
    <mergeCell ref="H59:H60"/>
    <mergeCell ref="A59:A60"/>
    <mergeCell ref="B59:B60"/>
    <mergeCell ref="C59:C60"/>
    <mergeCell ref="D59:D60"/>
    <mergeCell ref="M59:M60"/>
    <mergeCell ref="N59:N60"/>
    <mergeCell ref="I59:I60"/>
    <mergeCell ref="J59:J60"/>
    <mergeCell ref="K59:K60"/>
    <mergeCell ref="L59:L60"/>
    <mergeCell ref="B125:B126"/>
    <mergeCell ref="C125:C126"/>
    <mergeCell ref="D125:D126"/>
    <mergeCell ref="E125:E126"/>
    <mergeCell ref="F125:F126"/>
    <mergeCell ref="G125:G126"/>
    <mergeCell ref="G127:G128"/>
    <mergeCell ref="H127:H128"/>
    <mergeCell ref="I127:I128"/>
    <mergeCell ref="J125:J126"/>
    <mergeCell ref="K125:K126"/>
    <mergeCell ref="L125:L126"/>
    <mergeCell ref="H125:H126"/>
    <mergeCell ref="I125:I126"/>
    <mergeCell ref="A127:A128"/>
    <mergeCell ref="B127:B128"/>
    <mergeCell ref="C127:C128"/>
    <mergeCell ref="D127:D128"/>
    <mergeCell ref="E127:E128"/>
    <mergeCell ref="F127:F128"/>
    <mergeCell ref="N127:N128"/>
    <mergeCell ref="J127:J128"/>
    <mergeCell ref="K127:K128"/>
    <mergeCell ref="L127:L128"/>
    <mergeCell ref="M127:M128"/>
    <mergeCell ref="N125:N126"/>
    <mergeCell ref="M125:M1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zoomScale="120" zoomScaleNormal="120" zoomScalePageLayoutView="0" workbookViewId="0" topLeftCell="A1">
      <selection activeCell="Q11" sqref="Q11"/>
    </sheetView>
  </sheetViews>
  <sheetFormatPr defaultColWidth="9.00390625" defaultRowHeight="12.75"/>
  <cols>
    <col min="1" max="1" width="19.375" style="0" customWidth="1"/>
    <col min="2" max="2" width="8.25390625" style="0" customWidth="1"/>
    <col min="3" max="3" width="9.00390625" style="0" customWidth="1"/>
    <col min="4" max="4" width="8.625" style="0" customWidth="1"/>
    <col min="5" max="5" width="8.375" style="0" customWidth="1"/>
    <col min="8" max="8" width="7.875" style="0" customWidth="1"/>
    <col min="9" max="9" width="8.25390625" style="0" customWidth="1"/>
    <col min="10" max="10" width="8.75390625" style="0" customWidth="1"/>
    <col min="11" max="11" width="8.375" style="0" customWidth="1"/>
    <col min="12" max="13" width="8.625" style="0" customWidth="1"/>
  </cols>
  <sheetData>
    <row r="1" spans="1:14" ht="13.5" thickBot="1">
      <c r="A1" s="258" t="s">
        <v>181</v>
      </c>
      <c r="B1" s="280" t="s">
        <v>30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12.75" customHeight="1" thickBot="1">
      <c r="A2" s="199"/>
      <c r="B2" s="275" t="s">
        <v>156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</row>
    <row r="3" spans="1:14" ht="16.5" customHeight="1" thickBot="1">
      <c r="A3" s="199"/>
      <c r="B3" s="282" t="s">
        <v>32</v>
      </c>
      <c r="C3" s="283"/>
      <c r="D3" s="283"/>
      <c r="E3" s="283"/>
      <c r="F3" s="282" t="s">
        <v>33</v>
      </c>
      <c r="G3" s="284"/>
      <c r="H3" s="200" t="s">
        <v>34</v>
      </c>
      <c r="I3" s="211" t="s">
        <v>35</v>
      </c>
      <c r="J3" s="200" t="s">
        <v>36</v>
      </c>
      <c r="K3" s="200" t="s">
        <v>37</v>
      </c>
      <c r="L3" s="200" t="s">
        <v>47</v>
      </c>
      <c r="M3" s="200" t="s">
        <v>9</v>
      </c>
      <c r="N3" s="200" t="s">
        <v>93</v>
      </c>
    </row>
    <row r="4" spans="1:14" ht="11.25" customHeight="1">
      <c r="A4" s="199"/>
      <c r="B4" s="244" t="s">
        <v>16</v>
      </c>
      <c r="C4" s="279"/>
      <c r="D4" s="235" t="s">
        <v>48</v>
      </c>
      <c r="E4" s="278" t="s">
        <v>40</v>
      </c>
      <c r="F4" s="249" t="s">
        <v>16</v>
      </c>
      <c r="G4" s="235" t="s">
        <v>49</v>
      </c>
      <c r="H4" s="201"/>
      <c r="I4" s="213"/>
      <c r="J4" s="201"/>
      <c r="K4" s="201"/>
      <c r="L4" s="201"/>
      <c r="M4" s="201"/>
      <c r="N4" s="201"/>
    </row>
    <row r="5" spans="1:14" ht="13.5" thickBot="1">
      <c r="A5" s="199"/>
      <c r="B5" s="238"/>
      <c r="C5" s="240"/>
      <c r="D5" s="236"/>
      <c r="E5" s="264"/>
      <c r="F5" s="250"/>
      <c r="G5" s="236"/>
      <c r="H5" s="202"/>
      <c r="I5" s="215"/>
      <c r="J5" s="202"/>
      <c r="K5" s="202"/>
      <c r="L5" s="202"/>
      <c r="M5" s="202"/>
      <c r="N5" s="202"/>
    </row>
    <row r="6" spans="1:14" ht="12" customHeight="1">
      <c r="A6" s="199"/>
      <c r="B6" s="235" t="s">
        <v>9</v>
      </c>
      <c r="C6" s="263" t="s">
        <v>93</v>
      </c>
      <c r="D6" s="236"/>
      <c r="E6" s="264"/>
      <c r="F6" s="250"/>
      <c r="G6" s="236"/>
      <c r="H6" s="235" t="s">
        <v>44</v>
      </c>
      <c r="I6" s="253" t="s">
        <v>44</v>
      </c>
      <c r="J6" s="235" t="s">
        <v>44</v>
      </c>
      <c r="K6" s="235" t="s">
        <v>16</v>
      </c>
      <c r="L6" s="235" t="s">
        <v>16</v>
      </c>
      <c r="M6" s="235" t="s">
        <v>44</v>
      </c>
      <c r="N6" s="272" t="s">
        <v>44</v>
      </c>
    </row>
    <row r="7" spans="1:14" ht="10.5" customHeight="1" thickBot="1">
      <c r="A7" s="274"/>
      <c r="B7" s="237"/>
      <c r="C7" s="265"/>
      <c r="D7" s="237"/>
      <c r="E7" s="265"/>
      <c r="F7" s="251"/>
      <c r="G7" s="237"/>
      <c r="H7" s="237"/>
      <c r="I7" s="273"/>
      <c r="J7" s="237"/>
      <c r="K7" s="237"/>
      <c r="L7" s="237"/>
      <c r="M7" s="237"/>
      <c r="N7" s="273"/>
    </row>
    <row r="8" spans="1:15" ht="11.25" customHeight="1">
      <c r="A8" s="170" t="s">
        <v>27</v>
      </c>
      <c r="B8" s="176">
        <v>32</v>
      </c>
      <c r="C8" s="177">
        <v>33</v>
      </c>
      <c r="D8" s="176">
        <v>34</v>
      </c>
      <c r="E8" s="176">
        <v>35</v>
      </c>
      <c r="F8" s="177">
        <v>36</v>
      </c>
      <c r="G8" s="176">
        <v>37</v>
      </c>
      <c r="H8" s="176">
        <v>38</v>
      </c>
      <c r="I8" s="176">
        <v>39</v>
      </c>
      <c r="J8" s="176">
        <v>40</v>
      </c>
      <c r="K8" s="176">
        <v>41</v>
      </c>
      <c r="L8" s="176">
        <v>42</v>
      </c>
      <c r="M8" s="176">
        <v>43</v>
      </c>
      <c r="N8" s="176">
        <v>44</v>
      </c>
      <c r="O8" s="180"/>
    </row>
    <row r="9" spans="1:14" ht="24.75" customHeight="1">
      <c r="A9" s="229" t="s">
        <v>145</v>
      </c>
      <c r="B9" s="270">
        <v>481473</v>
      </c>
      <c r="C9" s="270">
        <v>279131</v>
      </c>
      <c r="D9" s="270">
        <v>143803</v>
      </c>
      <c r="E9" s="270">
        <v>0</v>
      </c>
      <c r="F9" s="270">
        <v>875</v>
      </c>
      <c r="G9" s="270">
        <v>0</v>
      </c>
      <c r="H9" s="270">
        <v>0</v>
      </c>
      <c r="I9" s="270">
        <v>118</v>
      </c>
      <c r="J9" s="270">
        <v>0</v>
      </c>
      <c r="K9" s="270">
        <v>2594</v>
      </c>
      <c r="L9" s="270">
        <v>1108919</v>
      </c>
      <c r="M9" s="270">
        <v>1593979</v>
      </c>
      <c r="N9" s="270">
        <v>953562</v>
      </c>
    </row>
    <row r="10" spans="1:14" ht="18" customHeight="1">
      <c r="A10" s="229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</row>
    <row r="11" spans="1:14" ht="13.5" customHeight="1">
      <c r="A11" s="17" t="s">
        <v>115</v>
      </c>
      <c r="B11" s="149">
        <v>68870</v>
      </c>
      <c r="C11" s="149">
        <v>53309</v>
      </c>
      <c r="D11" s="149">
        <v>20737</v>
      </c>
      <c r="E11" s="149">
        <v>0</v>
      </c>
      <c r="F11" s="149">
        <v>329</v>
      </c>
      <c r="G11" s="149">
        <v>0</v>
      </c>
      <c r="H11" s="149">
        <v>0</v>
      </c>
      <c r="I11" s="149">
        <v>66</v>
      </c>
      <c r="J11" s="149">
        <v>0</v>
      </c>
      <c r="K11" s="149">
        <v>435</v>
      </c>
      <c r="L11" s="149">
        <v>174265</v>
      </c>
      <c r="M11" s="149">
        <v>243965</v>
      </c>
      <c r="N11" s="149">
        <v>137007</v>
      </c>
    </row>
    <row r="12" spans="1:14" ht="15.75" customHeight="1">
      <c r="A12" s="16" t="s">
        <v>116</v>
      </c>
      <c r="B12" s="149">
        <v>9166</v>
      </c>
      <c r="C12" s="149">
        <v>6999</v>
      </c>
      <c r="D12" s="149">
        <v>5295</v>
      </c>
      <c r="E12" s="149">
        <v>0</v>
      </c>
      <c r="F12" s="149">
        <v>85</v>
      </c>
      <c r="G12" s="149">
        <v>0</v>
      </c>
      <c r="H12" s="149">
        <v>0</v>
      </c>
      <c r="I12" s="149">
        <v>10</v>
      </c>
      <c r="J12" s="149">
        <v>0</v>
      </c>
      <c r="K12" s="149">
        <v>1101</v>
      </c>
      <c r="L12" s="149">
        <v>19940</v>
      </c>
      <c r="M12" s="149">
        <v>30302</v>
      </c>
      <c r="N12" s="149">
        <v>22517</v>
      </c>
    </row>
    <row r="13" spans="1:14" ht="13.5" customHeight="1">
      <c r="A13" s="16" t="s">
        <v>117</v>
      </c>
      <c r="B13" s="149">
        <v>5139</v>
      </c>
      <c r="C13" s="149">
        <v>5101</v>
      </c>
      <c r="D13" s="149">
        <v>1946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4</v>
      </c>
      <c r="L13" s="149">
        <v>7142</v>
      </c>
      <c r="M13" s="149">
        <v>12285</v>
      </c>
      <c r="N13" s="149">
        <v>10209</v>
      </c>
    </row>
    <row r="14" spans="1:14" ht="13.5" customHeight="1">
      <c r="A14" s="16" t="s">
        <v>158</v>
      </c>
      <c r="B14" s="149">
        <v>6599</v>
      </c>
      <c r="C14" s="149">
        <v>1135</v>
      </c>
      <c r="D14" s="149">
        <v>3301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25245</v>
      </c>
      <c r="M14" s="149">
        <v>31844</v>
      </c>
      <c r="N14" s="149">
        <v>8266</v>
      </c>
    </row>
    <row r="15" spans="1:14" ht="13.5" customHeight="1">
      <c r="A15" s="16" t="s">
        <v>159</v>
      </c>
      <c r="B15" s="149">
        <v>804</v>
      </c>
      <c r="C15" s="149">
        <v>8</v>
      </c>
      <c r="D15" s="149">
        <v>560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18443</v>
      </c>
      <c r="M15" s="149">
        <v>19247</v>
      </c>
      <c r="N15" s="149">
        <v>9391</v>
      </c>
    </row>
    <row r="16" spans="1:14" ht="15" customHeight="1">
      <c r="A16" s="16" t="s">
        <v>118</v>
      </c>
      <c r="B16" s="149">
        <v>33917</v>
      </c>
      <c r="C16" s="149">
        <v>12446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12</v>
      </c>
      <c r="L16" s="149">
        <v>26757</v>
      </c>
      <c r="M16" s="149">
        <v>60686</v>
      </c>
      <c r="N16" s="149">
        <v>31008</v>
      </c>
    </row>
    <row r="17" spans="1:14" ht="15" customHeight="1">
      <c r="A17" s="16" t="s">
        <v>119</v>
      </c>
      <c r="B17" s="149">
        <v>6641</v>
      </c>
      <c r="C17" s="149">
        <v>1126</v>
      </c>
      <c r="D17" s="149">
        <v>562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19071</v>
      </c>
      <c r="M17" s="149">
        <v>25712</v>
      </c>
      <c r="N17" s="149">
        <v>19705</v>
      </c>
    </row>
    <row r="18" spans="1:14" ht="15" customHeight="1">
      <c r="A18" s="16" t="s">
        <v>120</v>
      </c>
      <c r="B18" s="149">
        <v>24578</v>
      </c>
      <c r="C18" s="149">
        <v>20447</v>
      </c>
      <c r="D18" s="149">
        <v>11876</v>
      </c>
      <c r="E18" s="149">
        <v>0</v>
      </c>
      <c r="F18" s="149">
        <v>441</v>
      </c>
      <c r="G18" s="149">
        <v>0</v>
      </c>
      <c r="H18" s="149">
        <v>0</v>
      </c>
      <c r="I18" s="149">
        <v>7</v>
      </c>
      <c r="J18" s="149">
        <v>0</v>
      </c>
      <c r="K18" s="149">
        <v>215</v>
      </c>
      <c r="L18" s="149">
        <v>38874</v>
      </c>
      <c r="M18" s="149">
        <v>64115</v>
      </c>
      <c r="N18" s="149">
        <v>47699</v>
      </c>
    </row>
    <row r="19" spans="1:14" ht="15" customHeight="1">
      <c r="A19" s="16" t="s">
        <v>121</v>
      </c>
      <c r="B19" s="149">
        <v>7879</v>
      </c>
      <c r="C19" s="149">
        <v>6356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16381</v>
      </c>
      <c r="M19" s="149">
        <v>24260</v>
      </c>
      <c r="N19" s="149">
        <v>17541</v>
      </c>
    </row>
    <row r="20" spans="1:14" ht="15" customHeight="1">
      <c r="A20" s="16" t="s">
        <v>122</v>
      </c>
      <c r="B20" s="149">
        <v>18604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1</v>
      </c>
      <c r="L20" s="149">
        <v>29737</v>
      </c>
      <c r="M20" s="149">
        <v>48342</v>
      </c>
      <c r="N20" s="149">
        <v>33764</v>
      </c>
    </row>
    <row r="21" spans="1:14" ht="15" customHeight="1">
      <c r="A21" s="16" t="s">
        <v>123</v>
      </c>
      <c r="B21" s="149">
        <v>8968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21970</v>
      </c>
      <c r="M21" s="149">
        <v>30938</v>
      </c>
      <c r="N21" s="149">
        <v>22702</v>
      </c>
    </row>
    <row r="22" spans="1:14" ht="15" customHeight="1">
      <c r="A22" s="16" t="s">
        <v>160</v>
      </c>
      <c r="B22" s="149">
        <v>1874</v>
      </c>
      <c r="C22" s="149">
        <v>1306</v>
      </c>
      <c r="D22" s="149">
        <v>1437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20</v>
      </c>
      <c r="L22" s="149">
        <v>9132</v>
      </c>
      <c r="M22" s="149">
        <v>11026</v>
      </c>
      <c r="N22" s="149">
        <v>6993</v>
      </c>
    </row>
    <row r="23" spans="1:14" ht="15" customHeight="1">
      <c r="A23" s="16" t="s">
        <v>161</v>
      </c>
      <c r="B23" s="149">
        <v>4848</v>
      </c>
      <c r="C23" s="149">
        <v>0</v>
      </c>
      <c r="D23" s="149">
        <v>806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3701</v>
      </c>
      <c r="M23" s="149">
        <v>8549</v>
      </c>
      <c r="N23" s="149">
        <v>618</v>
      </c>
    </row>
    <row r="24" spans="1:14" ht="15" customHeight="1">
      <c r="A24" s="16" t="s">
        <v>124</v>
      </c>
      <c r="B24" s="149">
        <v>7843</v>
      </c>
      <c r="C24" s="149">
        <v>6069</v>
      </c>
      <c r="D24" s="149">
        <v>5798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46</v>
      </c>
      <c r="L24" s="149">
        <v>13974</v>
      </c>
      <c r="M24" s="149">
        <v>21863</v>
      </c>
      <c r="N24" s="149">
        <v>10117</v>
      </c>
    </row>
    <row r="25" spans="1:14" ht="15" customHeight="1">
      <c r="A25" s="16" t="s">
        <v>162</v>
      </c>
      <c r="B25" s="149">
        <v>2747</v>
      </c>
      <c r="C25" s="149">
        <v>728</v>
      </c>
      <c r="D25" s="149">
        <v>819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26492</v>
      </c>
      <c r="M25" s="149">
        <v>29239</v>
      </c>
      <c r="N25" s="149">
        <v>19551</v>
      </c>
    </row>
    <row r="26" spans="1:14" ht="15" customHeight="1">
      <c r="A26" s="16" t="s">
        <v>163</v>
      </c>
      <c r="B26" s="149">
        <v>6346</v>
      </c>
      <c r="C26" s="149">
        <v>99</v>
      </c>
      <c r="D26" s="149">
        <v>6033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18858</v>
      </c>
      <c r="M26" s="149">
        <v>25204</v>
      </c>
      <c r="N26" s="149">
        <v>11396</v>
      </c>
    </row>
    <row r="27" spans="1:14" ht="15" customHeight="1">
      <c r="A27" s="16" t="s">
        <v>164</v>
      </c>
      <c r="B27" s="149">
        <v>7281</v>
      </c>
      <c r="C27" s="149">
        <v>4101</v>
      </c>
      <c r="D27" s="149">
        <v>4702</v>
      </c>
      <c r="E27" s="149">
        <v>0</v>
      </c>
      <c r="F27" s="149">
        <v>20</v>
      </c>
      <c r="G27" s="149">
        <v>0</v>
      </c>
      <c r="H27" s="149">
        <v>0</v>
      </c>
      <c r="I27" s="149">
        <v>3</v>
      </c>
      <c r="J27" s="149">
        <v>0</v>
      </c>
      <c r="K27" s="149">
        <v>12</v>
      </c>
      <c r="L27" s="149">
        <v>33195</v>
      </c>
      <c r="M27" s="149">
        <v>40511</v>
      </c>
      <c r="N27" s="149">
        <v>24228</v>
      </c>
    </row>
    <row r="28" spans="1:14" ht="15" customHeight="1">
      <c r="A28" s="16" t="s">
        <v>165</v>
      </c>
      <c r="B28" s="149">
        <v>5508</v>
      </c>
      <c r="C28" s="149">
        <v>4111</v>
      </c>
      <c r="D28" s="149">
        <v>3749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42597</v>
      </c>
      <c r="M28" s="149">
        <v>48105</v>
      </c>
      <c r="N28" s="149">
        <v>29669</v>
      </c>
    </row>
    <row r="29" spans="1:14" ht="15" customHeight="1">
      <c r="A29" s="16" t="s">
        <v>125</v>
      </c>
      <c r="B29" s="149">
        <v>3077</v>
      </c>
      <c r="C29" s="149">
        <v>2219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50</v>
      </c>
      <c r="L29" s="149">
        <v>5233</v>
      </c>
      <c r="M29" s="149">
        <v>8360</v>
      </c>
      <c r="N29" s="149">
        <v>7195</v>
      </c>
    </row>
    <row r="30" spans="1:14" ht="15" customHeight="1">
      <c r="A30" s="16" t="s">
        <v>126</v>
      </c>
      <c r="B30" s="149">
        <v>20550</v>
      </c>
      <c r="C30" s="149">
        <v>9828</v>
      </c>
      <c r="D30" s="149">
        <v>10787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4</v>
      </c>
      <c r="L30" s="149">
        <v>51210</v>
      </c>
      <c r="M30" s="149">
        <v>71764</v>
      </c>
      <c r="N30" s="149">
        <v>49235</v>
      </c>
    </row>
    <row r="31" spans="1:14" ht="15" customHeight="1">
      <c r="A31" s="16" t="s">
        <v>127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2206</v>
      </c>
      <c r="M31" s="149">
        <v>2206</v>
      </c>
      <c r="N31" s="149">
        <v>2121</v>
      </c>
    </row>
    <row r="32" spans="1:14" ht="15" customHeight="1">
      <c r="A32" s="16" t="s">
        <v>128</v>
      </c>
      <c r="B32" s="149">
        <v>7527</v>
      </c>
      <c r="C32" s="149">
        <v>6760</v>
      </c>
      <c r="D32" s="149">
        <v>4890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v>28180</v>
      </c>
      <c r="M32" s="149">
        <v>35707</v>
      </c>
      <c r="N32" s="149">
        <v>34940</v>
      </c>
    </row>
    <row r="33" spans="1:14" ht="15" customHeight="1">
      <c r="A33" s="16" t="s">
        <v>166</v>
      </c>
      <c r="B33" s="149">
        <v>79953</v>
      </c>
      <c r="C33" s="149">
        <v>60026</v>
      </c>
      <c r="D33" s="149">
        <v>4341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137389</v>
      </c>
      <c r="M33" s="149">
        <v>217342</v>
      </c>
      <c r="N33" s="149">
        <v>138269</v>
      </c>
    </row>
    <row r="34" spans="1:14" ht="15" customHeight="1">
      <c r="A34" s="16" t="s">
        <v>129</v>
      </c>
      <c r="B34" s="149">
        <v>26676</v>
      </c>
      <c r="C34" s="149">
        <v>24071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42136</v>
      </c>
      <c r="M34" s="149">
        <v>68812</v>
      </c>
      <c r="N34" s="149">
        <v>53146</v>
      </c>
    </row>
    <row r="35" spans="1:14" ht="15" customHeight="1">
      <c r="A35" s="16" t="s">
        <v>172</v>
      </c>
      <c r="B35" s="149">
        <v>5929</v>
      </c>
      <c r="C35" s="149">
        <v>3003</v>
      </c>
      <c r="D35" s="149">
        <v>3904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34689</v>
      </c>
      <c r="M35" s="149">
        <v>40618</v>
      </c>
      <c r="N35" s="149">
        <v>25017</v>
      </c>
    </row>
    <row r="36" spans="1:16" ht="15" customHeight="1">
      <c r="A36" s="16" t="s">
        <v>167</v>
      </c>
      <c r="B36" s="149">
        <v>16806</v>
      </c>
      <c r="C36" s="149">
        <v>15250</v>
      </c>
      <c r="D36" s="149">
        <v>10755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108</v>
      </c>
      <c r="L36" s="149">
        <v>26404</v>
      </c>
      <c r="M36" s="149">
        <v>43318</v>
      </c>
      <c r="N36" s="149">
        <v>35628</v>
      </c>
      <c r="O36" s="162"/>
      <c r="P36" s="46"/>
    </row>
    <row r="37" spans="1:14" ht="15" customHeight="1">
      <c r="A37" s="16" t="s">
        <v>168</v>
      </c>
      <c r="B37" s="149">
        <v>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</row>
    <row r="38" spans="1:14" ht="15" customHeight="1">
      <c r="A38" s="16" t="s">
        <v>169</v>
      </c>
      <c r="B38" s="149">
        <v>5431</v>
      </c>
      <c r="C38" s="149">
        <v>1632</v>
      </c>
      <c r="D38" s="149">
        <v>3927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15882</v>
      </c>
      <c r="M38" s="149">
        <v>21313</v>
      </c>
      <c r="N38" s="149">
        <v>11249</v>
      </c>
    </row>
    <row r="39" spans="1:15" ht="15" customHeight="1">
      <c r="A39" s="9" t="s">
        <v>114</v>
      </c>
      <c r="B39" s="154">
        <v>6941</v>
      </c>
      <c r="C39" s="154">
        <v>0</v>
      </c>
      <c r="D39" s="154">
        <v>3367</v>
      </c>
      <c r="E39" s="154">
        <v>0</v>
      </c>
      <c r="F39" s="154">
        <v>0</v>
      </c>
      <c r="G39" s="154">
        <v>0</v>
      </c>
      <c r="H39" s="154">
        <v>0</v>
      </c>
      <c r="I39" s="154">
        <v>2</v>
      </c>
      <c r="J39" s="154">
        <v>0</v>
      </c>
      <c r="K39" s="154">
        <v>26</v>
      </c>
      <c r="L39" s="154">
        <v>30141</v>
      </c>
      <c r="M39" s="154">
        <v>37110</v>
      </c>
      <c r="N39" s="154">
        <v>27049</v>
      </c>
      <c r="O39" s="25"/>
    </row>
    <row r="40" spans="1:15" ht="15" customHeight="1">
      <c r="A40" s="9" t="s">
        <v>131</v>
      </c>
      <c r="B40" s="154">
        <v>5248</v>
      </c>
      <c r="C40" s="154">
        <v>4002</v>
      </c>
      <c r="D40" s="154">
        <v>1923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0</v>
      </c>
      <c r="K40" s="154">
        <v>0</v>
      </c>
      <c r="L40" s="154">
        <v>12509</v>
      </c>
      <c r="M40" s="154">
        <v>17757</v>
      </c>
      <c r="N40" s="154">
        <v>13248</v>
      </c>
      <c r="O40" s="25"/>
    </row>
    <row r="41" spans="1:14" ht="15" customHeight="1">
      <c r="A41" s="16" t="s">
        <v>132</v>
      </c>
      <c r="B41" s="149">
        <v>15244</v>
      </c>
      <c r="C41" s="149">
        <v>0</v>
      </c>
      <c r="D41" s="149">
        <v>8078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337</v>
      </c>
      <c r="L41" s="149">
        <v>24327</v>
      </c>
      <c r="M41" s="149">
        <v>39908</v>
      </c>
      <c r="N41" s="149">
        <v>28975</v>
      </c>
    </row>
    <row r="42" spans="1:14" ht="15" customHeight="1">
      <c r="A42" s="16" t="s">
        <v>133</v>
      </c>
      <c r="B42" s="149">
        <v>4075</v>
      </c>
      <c r="C42" s="149">
        <v>904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223</v>
      </c>
      <c r="L42" s="149">
        <v>24371</v>
      </c>
      <c r="M42" s="149">
        <v>28669</v>
      </c>
      <c r="N42" s="149">
        <v>4819</v>
      </c>
    </row>
    <row r="43" spans="1:14" ht="15" customHeight="1">
      <c r="A43" s="16" t="s">
        <v>170</v>
      </c>
      <c r="B43" s="149">
        <v>19890</v>
      </c>
      <c r="C43" s="149">
        <v>14680</v>
      </c>
      <c r="D43" s="149">
        <v>9713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30969</v>
      </c>
      <c r="M43" s="149">
        <v>50859</v>
      </c>
      <c r="N43" s="149">
        <v>38313</v>
      </c>
    </row>
    <row r="44" spans="1:14" ht="15" customHeight="1">
      <c r="A44" s="16" t="s">
        <v>171</v>
      </c>
      <c r="B44" s="149">
        <v>13099</v>
      </c>
      <c r="C44" s="149">
        <v>12410</v>
      </c>
      <c r="D44" s="149">
        <v>3197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30510</v>
      </c>
      <c r="M44" s="149">
        <v>43609</v>
      </c>
      <c r="N44" s="149">
        <v>14256</v>
      </c>
    </row>
    <row r="45" spans="1:14" ht="15" customHeight="1">
      <c r="A45" s="16" t="s">
        <v>134</v>
      </c>
      <c r="B45" s="159">
        <v>2698</v>
      </c>
      <c r="C45" s="159">
        <v>120</v>
      </c>
      <c r="D45" s="159">
        <v>1586</v>
      </c>
      <c r="E45" s="149">
        <v>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25813</v>
      </c>
      <c r="M45" s="159">
        <v>28511</v>
      </c>
      <c r="N45" s="159">
        <v>4188</v>
      </c>
    </row>
    <row r="46" spans="1:14" ht="15" customHeight="1">
      <c r="A46" s="16" t="s">
        <v>135</v>
      </c>
      <c r="B46" s="149">
        <v>14839</v>
      </c>
      <c r="C46" s="159">
        <v>735</v>
      </c>
      <c r="D46" s="149">
        <v>9714</v>
      </c>
      <c r="E46" s="149">
        <v>0</v>
      </c>
      <c r="F46" s="149">
        <v>0</v>
      </c>
      <c r="G46" s="149">
        <v>0</v>
      </c>
      <c r="H46" s="149">
        <v>0</v>
      </c>
      <c r="I46" s="149">
        <v>30</v>
      </c>
      <c r="J46" s="149">
        <v>0</v>
      </c>
      <c r="K46" s="149">
        <v>0</v>
      </c>
      <c r="L46" s="149">
        <v>40508</v>
      </c>
      <c r="M46" s="149">
        <v>55377</v>
      </c>
      <c r="N46" s="149">
        <v>3273</v>
      </c>
    </row>
    <row r="47" spans="1:14" ht="15" customHeight="1">
      <c r="A47" s="16" t="s">
        <v>136</v>
      </c>
      <c r="B47" s="159">
        <v>5878</v>
      </c>
      <c r="C47" s="149">
        <v>150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668</v>
      </c>
      <c r="M47" s="149">
        <v>6546</v>
      </c>
      <c r="N47" s="149">
        <v>260</v>
      </c>
    </row>
    <row r="48" spans="1:14" ht="15" customHeight="1">
      <c r="A48" s="16"/>
      <c r="B48" s="160"/>
      <c r="C48" s="160"/>
      <c r="D48" s="160"/>
      <c r="E48" s="147"/>
      <c r="F48" s="160"/>
      <c r="G48" s="147"/>
      <c r="H48" s="160"/>
      <c r="I48" s="160"/>
      <c r="J48" s="147"/>
      <c r="K48" s="160"/>
      <c r="L48" s="160"/>
      <c r="M48" s="160"/>
      <c r="N48" s="160"/>
    </row>
    <row r="49" spans="1:14" ht="30.75" customHeight="1">
      <c r="A49" s="20" t="s">
        <v>46</v>
      </c>
      <c r="B49" s="160">
        <v>75469</v>
      </c>
      <c r="C49" s="160">
        <v>54444</v>
      </c>
      <c r="D49" s="160">
        <v>24038</v>
      </c>
      <c r="E49" s="160">
        <v>0</v>
      </c>
      <c r="F49" s="160">
        <v>329</v>
      </c>
      <c r="G49" s="160">
        <v>0</v>
      </c>
      <c r="H49" s="160">
        <v>0</v>
      </c>
      <c r="I49" s="160">
        <v>66</v>
      </c>
      <c r="J49" s="160">
        <v>0</v>
      </c>
      <c r="K49" s="160">
        <v>435</v>
      </c>
      <c r="L49" s="160">
        <v>199510</v>
      </c>
      <c r="M49" s="160">
        <v>275809</v>
      </c>
      <c r="N49" s="160">
        <v>145273</v>
      </c>
    </row>
    <row r="50" spans="1:14" ht="18" customHeight="1">
      <c r="A50" s="18" t="s">
        <v>137</v>
      </c>
      <c r="B50" s="149">
        <v>68870</v>
      </c>
      <c r="C50" s="149">
        <v>53309</v>
      </c>
      <c r="D50" s="149">
        <v>20737</v>
      </c>
      <c r="E50" s="149">
        <v>0</v>
      </c>
      <c r="F50" s="149">
        <v>329</v>
      </c>
      <c r="G50" s="149">
        <v>0</v>
      </c>
      <c r="H50" s="149">
        <v>0</v>
      </c>
      <c r="I50" s="149">
        <v>66</v>
      </c>
      <c r="J50" s="149">
        <v>0</v>
      </c>
      <c r="K50" s="149">
        <v>435</v>
      </c>
      <c r="L50" s="149">
        <v>174265</v>
      </c>
      <c r="M50" s="149">
        <v>243965</v>
      </c>
      <c r="N50" s="149">
        <v>137007</v>
      </c>
    </row>
    <row r="51" spans="1:14" ht="12.75" customHeight="1">
      <c r="A51" s="18" t="s">
        <v>138</v>
      </c>
      <c r="B51" s="159">
        <v>776</v>
      </c>
      <c r="C51" s="159">
        <v>362</v>
      </c>
      <c r="D51" s="159">
        <v>750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14395</v>
      </c>
      <c r="M51" s="159">
        <v>15171</v>
      </c>
      <c r="N51" s="159">
        <v>10235</v>
      </c>
    </row>
    <row r="52" spans="1:14" ht="15.75" customHeight="1">
      <c r="A52" s="18" t="s">
        <v>139</v>
      </c>
      <c r="B52" s="159">
        <v>22581</v>
      </c>
      <c r="C52" s="159">
        <v>17953</v>
      </c>
      <c r="D52" s="159">
        <v>5944</v>
      </c>
      <c r="E52" s="159">
        <v>0</v>
      </c>
      <c r="F52" s="161">
        <v>329</v>
      </c>
      <c r="G52" s="161">
        <v>0</v>
      </c>
      <c r="H52" s="161">
        <v>0</v>
      </c>
      <c r="I52" s="161">
        <v>27</v>
      </c>
      <c r="J52" s="161">
        <v>0</v>
      </c>
      <c r="K52" s="161">
        <v>271</v>
      </c>
      <c r="L52" s="161">
        <v>46219</v>
      </c>
      <c r="M52" s="161">
        <v>69427</v>
      </c>
      <c r="N52" s="161">
        <v>59068</v>
      </c>
    </row>
    <row r="53" spans="1:14" ht="14.25" customHeight="1">
      <c r="A53" s="18" t="s">
        <v>140</v>
      </c>
      <c r="B53" s="159">
        <v>7121</v>
      </c>
      <c r="C53" s="159">
        <v>3135</v>
      </c>
      <c r="D53" s="159">
        <v>3112</v>
      </c>
      <c r="E53" s="159">
        <v>0</v>
      </c>
      <c r="F53" s="159">
        <v>0</v>
      </c>
      <c r="G53" s="159">
        <v>0</v>
      </c>
      <c r="H53" s="159">
        <v>0</v>
      </c>
      <c r="I53" s="159">
        <v>39</v>
      </c>
      <c r="J53" s="159">
        <v>0</v>
      </c>
      <c r="K53" s="159">
        <v>94</v>
      </c>
      <c r="L53" s="159">
        <v>40031</v>
      </c>
      <c r="M53" s="159">
        <v>47285</v>
      </c>
      <c r="N53" s="159">
        <v>16158</v>
      </c>
    </row>
    <row r="54" spans="1:14" ht="12.75">
      <c r="A54" s="18" t="s">
        <v>154</v>
      </c>
      <c r="B54" s="159">
        <v>26828</v>
      </c>
      <c r="C54" s="159">
        <v>21585</v>
      </c>
      <c r="D54" s="159">
        <v>6873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  <c r="J54" s="159">
        <v>0</v>
      </c>
      <c r="K54" s="159">
        <v>69</v>
      </c>
      <c r="L54" s="159">
        <v>43379</v>
      </c>
      <c r="M54" s="159">
        <v>70276</v>
      </c>
      <c r="N54" s="159">
        <v>21121</v>
      </c>
    </row>
    <row r="55" spans="1:14" ht="12.75" customHeight="1">
      <c r="A55" s="18" t="s">
        <v>142</v>
      </c>
      <c r="B55" s="159">
        <v>11564</v>
      </c>
      <c r="C55" s="159">
        <v>10274</v>
      </c>
      <c r="D55" s="159">
        <v>4058</v>
      </c>
      <c r="E55" s="159">
        <v>0</v>
      </c>
      <c r="F55" s="159">
        <v>0</v>
      </c>
      <c r="G55" s="159">
        <v>0</v>
      </c>
      <c r="H55" s="159">
        <v>0</v>
      </c>
      <c r="I55" s="159">
        <v>0</v>
      </c>
      <c r="J55" s="159">
        <v>0</v>
      </c>
      <c r="K55" s="159">
        <v>1</v>
      </c>
      <c r="L55" s="159">
        <v>30241</v>
      </c>
      <c r="M55" s="159">
        <v>41806</v>
      </c>
      <c r="N55" s="159">
        <v>30425</v>
      </c>
    </row>
    <row r="56" spans="1:14" ht="12.75" customHeight="1">
      <c r="A56" s="18" t="s">
        <v>158</v>
      </c>
      <c r="B56" s="149">
        <v>6599</v>
      </c>
      <c r="C56" s="149">
        <v>1135</v>
      </c>
      <c r="D56" s="149">
        <v>3301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25245</v>
      </c>
      <c r="M56" s="149">
        <v>31844</v>
      </c>
      <c r="N56" s="149">
        <v>8266</v>
      </c>
    </row>
    <row r="57" spans="1:14" ht="12.75" customHeight="1">
      <c r="A57" s="1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58" spans="1:14" ht="12.75">
      <c r="A58" s="268" t="s">
        <v>28</v>
      </c>
      <c r="B58" s="269">
        <v>58551</v>
      </c>
      <c r="C58" s="267">
        <v>12748</v>
      </c>
      <c r="D58" s="267">
        <v>18541</v>
      </c>
      <c r="E58" s="267">
        <v>0</v>
      </c>
      <c r="F58" s="267">
        <v>309</v>
      </c>
      <c r="G58" s="267">
        <v>0</v>
      </c>
      <c r="H58" s="267">
        <v>0</v>
      </c>
      <c r="I58" s="267">
        <v>23</v>
      </c>
      <c r="J58" s="267">
        <v>0</v>
      </c>
      <c r="K58" s="267">
        <v>45</v>
      </c>
      <c r="L58" s="267">
        <v>205877</v>
      </c>
      <c r="M58" s="267">
        <v>264805</v>
      </c>
      <c r="N58" s="267">
        <v>130850</v>
      </c>
    </row>
    <row r="59" spans="1:14" ht="12.75">
      <c r="A59" s="268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</row>
    <row r="60" spans="1:14" ht="12.75">
      <c r="A60" s="16" t="s">
        <v>116</v>
      </c>
      <c r="B60" s="149">
        <v>1378</v>
      </c>
      <c r="C60" s="149">
        <v>52</v>
      </c>
      <c r="D60" s="149">
        <v>578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17</v>
      </c>
      <c r="L60" s="149">
        <v>5655</v>
      </c>
      <c r="M60" s="149">
        <v>7050</v>
      </c>
      <c r="N60" s="149">
        <v>3523</v>
      </c>
    </row>
    <row r="61" spans="1:14" ht="12.75">
      <c r="A61" s="16" t="s">
        <v>117</v>
      </c>
      <c r="B61" s="149">
        <v>63</v>
      </c>
      <c r="C61" s="149">
        <v>25</v>
      </c>
      <c r="D61" s="149">
        <v>79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0</v>
      </c>
      <c r="K61" s="149">
        <v>4</v>
      </c>
      <c r="L61" s="149">
        <v>2943</v>
      </c>
      <c r="M61" s="149">
        <v>3010</v>
      </c>
      <c r="N61" s="149">
        <v>1387</v>
      </c>
    </row>
    <row r="62" spans="1:14" ht="12.75">
      <c r="A62" s="16" t="s">
        <v>159</v>
      </c>
      <c r="B62" s="149">
        <v>0</v>
      </c>
      <c r="C62" s="149">
        <v>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5851</v>
      </c>
      <c r="M62" s="149">
        <v>5851</v>
      </c>
      <c r="N62" s="149">
        <v>2060</v>
      </c>
    </row>
    <row r="63" spans="1:14" ht="12.75">
      <c r="A63" s="16" t="s">
        <v>118</v>
      </c>
      <c r="B63" s="149">
        <v>782</v>
      </c>
      <c r="C63" s="149">
        <v>654</v>
      </c>
      <c r="D63" s="149"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12</v>
      </c>
      <c r="L63" s="149">
        <v>7281</v>
      </c>
      <c r="M63" s="149">
        <v>8075</v>
      </c>
      <c r="N63" s="149">
        <v>6656</v>
      </c>
    </row>
    <row r="64" spans="1:15" ht="12.75">
      <c r="A64" s="16" t="s">
        <v>119</v>
      </c>
      <c r="B64" s="149">
        <v>17</v>
      </c>
      <c r="C64" s="149">
        <v>0</v>
      </c>
      <c r="D64" s="149">
        <v>17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374</v>
      </c>
      <c r="M64" s="149">
        <v>391</v>
      </c>
      <c r="N64" s="149">
        <v>0</v>
      </c>
      <c r="O64" s="26"/>
    </row>
    <row r="65" spans="1:14" ht="12.75">
      <c r="A65" s="16" t="s">
        <v>120</v>
      </c>
      <c r="B65" s="149">
        <v>109</v>
      </c>
      <c r="C65" s="149">
        <v>109</v>
      </c>
      <c r="D65" s="149">
        <v>97</v>
      </c>
      <c r="E65" s="149">
        <v>0</v>
      </c>
      <c r="F65" s="149">
        <v>309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2513</v>
      </c>
      <c r="M65" s="149">
        <v>2931</v>
      </c>
      <c r="N65" s="149">
        <v>1974</v>
      </c>
    </row>
    <row r="66" spans="1:14" ht="12.75">
      <c r="A66" s="16" t="s">
        <v>121</v>
      </c>
      <c r="B66" s="149">
        <v>392</v>
      </c>
      <c r="C66" s="149">
        <v>392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149">
        <v>0</v>
      </c>
      <c r="J66" s="149">
        <v>0</v>
      </c>
      <c r="K66" s="149">
        <v>0</v>
      </c>
      <c r="L66" s="149">
        <v>2223</v>
      </c>
      <c r="M66" s="149">
        <v>2615</v>
      </c>
      <c r="N66" s="149">
        <v>2615</v>
      </c>
    </row>
    <row r="67" spans="1:14" ht="12.75">
      <c r="A67" s="16" t="s">
        <v>122</v>
      </c>
      <c r="B67" s="149">
        <v>12327</v>
      </c>
      <c r="C67" s="149">
        <v>0</v>
      </c>
      <c r="D67" s="149">
        <v>0</v>
      </c>
      <c r="E67" s="149">
        <v>0</v>
      </c>
      <c r="F67" s="149">
        <v>0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7870</v>
      </c>
      <c r="M67" s="149">
        <v>20197</v>
      </c>
      <c r="N67" s="149">
        <v>16708</v>
      </c>
    </row>
    <row r="68" spans="1:14" ht="12.75">
      <c r="A68" s="16" t="s">
        <v>123</v>
      </c>
      <c r="B68" s="149">
        <v>2393</v>
      </c>
      <c r="C68" s="149">
        <v>0</v>
      </c>
      <c r="D68" s="149">
        <v>0</v>
      </c>
      <c r="E68" s="149">
        <v>0</v>
      </c>
      <c r="F68" s="149">
        <v>0</v>
      </c>
      <c r="G68" s="149">
        <v>0</v>
      </c>
      <c r="H68" s="149">
        <v>0</v>
      </c>
      <c r="I68" s="149">
        <v>0</v>
      </c>
      <c r="J68" s="149">
        <v>0</v>
      </c>
      <c r="K68" s="149">
        <v>0</v>
      </c>
      <c r="L68" s="149">
        <v>497</v>
      </c>
      <c r="M68" s="149">
        <v>2890</v>
      </c>
      <c r="N68" s="149">
        <v>1030</v>
      </c>
    </row>
    <row r="69" spans="1:14" ht="12.75">
      <c r="A69" s="16" t="s">
        <v>160</v>
      </c>
      <c r="B69" s="149">
        <v>510</v>
      </c>
      <c r="C69" s="149">
        <v>8</v>
      </c>
      <c r="D69" s="149">
        <v>391</v>
      </c>
      <c r="E69" s="149">
        <v>0</v>
      </c>
      <c r="F69" s="149">
        <v>0</v>
      </c>
      <c r="G69" s="149">
        <v>0</v>
      </c>
      <c r="H69" s="149">
        <v>0</v>
      </c>
      <c r="I69" s="149">
        <v>0</v>
      </c>
      <c r="J69" s="149">
        <v>0</v>
      </c>
      <c r="K69" s="149">
        <v>0</v>
      </c>
      <c r="L69" s="149">
        <v>797</v>
      </c>
      <c r="M69" s="149">
        <v>1307</v>
      </c>
      <c r="N69" s="149">
        <v>58</v>
      </c>
    </row>
    <row r="70" spans="1:14" ht="12.75">
      <c r="A70" s="16" t="s">
        <v>161</v>
      </c>
      <c r="B70" s="149">
        <v>6</v>
      </c>
      <c r="C70" s="149">
        <v>0</v>
      </c>
      <c r="D70" s="149">
        <v>6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6</v>
      </c>
      <c r="N70" s="149">
        <v>0</v>
      </c>
    </row>
    <row r="71" spans="1:14" ht="12.75">
      <c r="A71" s="16" t="s">
        <v>124</v>
      </c>
      <c r="B71" s="149">
        <v>0</v>
      </c>
      <c r="C71" s="149">
        <v>0</v>
      </c>
      <c r="D71" s="149">
        <v>0</v>
      </c>
      <c r="E71" s="149">
        <v>0</v>
      </c>
      <c r="F71" s="149">
        <v>0</v>
      </c>
      <c r="G71" s="149">
        <v>0</v>
      </c>
      <c r="H71" s="149">
        <v>0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  <c r="N71" s="149">
        <v>0</v>
      </c>
    </row>
    <row r="72" spans="1:14" ht="12.75">
      <c r="A72" s="16" t="s">
        <v>162</v>
      </c>
      <c r="B72" s="149">
        <v>18</v>
      </c>
      <c r="C72" s="149">
        <v>18</v>
      </c>
      <c r="D72" s="149">
        <v>18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5179</v>
      </c>
      <c r="M72" s="149">
        <v>5179</v>
      </c>
      <c r="N72" s="149">
        <v>2998</v>
      </c>
    </row>
    <row r="73" spans="1:14" ht="12.75">
      <c r="A73" s="16" t="s">
        <v>163</v>
      </c>
      <c r="B73" s="149">
        <v>0</v>
      </c>
      <c r="C73" s="149">
        <v>0</v>
      </c>
      <c r="D73" s="149">
        <v>0</v>
      </c>
      <c r="E73" s="149">
        <v>0</v>
      </c>
      <c r="F73" s="149">
        <v>0</v>
      </c>
      <c r="G73" s="149">
        <v>0</v>
      </c>
      <c r="H73" s="149">
        <v>0</v>
      </c>
      <c r="I73" s="149">
        <v>0</v>
      </c>
      <c r="J73" s="149">
        <v>0</v>
      </c>
      <c r="K73" s="149">
        <v>0</v>
      </c>
      <c r="L73" s="149">
        <v>620</v>
      </c>
      <c r="M73" s="149">
        <v>620</v>
      </c>
      <c r="N73" s="149">
        <v>519</v>
      </c>
    </row>
    <row r="74" spans="1:14" ht="12.75">
      <c r="A74" s="16" t="s">
        <v>164</v>
      </c>
      <c r="B74" s="149">
        <v>3446</v>
      </c>
      <c r="C74" s="149">
        <v>1246</v>
      </c>
      <c r="D74" s="149">
        <v>2512</v>
      </c>
      <c r="E74" s="149">
        <v>0</v>
      </c>
      <c r="F74" s="149">
        <v>0</v>
      </c>
      <c r="G74" s="149">
        <v>0</v>
      </c>
      <c r="H74" s="149">
        <v>0</v>
      </c>
      <c r="I74" s="149">
        <v>3</v>
      </c>
      <c r="J74" s="149">
        <v>0</v>
      </c>
      <c r="K74" s="149">
        <v>12</v>
      </c>
      <c r="L74" s="149">
        <v>7092</v>
      </c>
      <c r="M74" s="149">
        <v>10553</v>
      </c>
      <c r="N74" s="149">
        <v>4666</v>
      </c>
    </row>
    <row r="75" spans="1:14" ht="12.75">
      <c r="A75" s="16" t="s">
        <v>165</v>
      </c>
      <c r="B75" s="149">
        <v>0</v>
      </c>
      <c r="C75" s="149">
        <v>0</v>
      </c>
      <c r="D75" s="149">
        <v>0</v>
      </c>
      <c r="E75" s="149">
        <v>0</v>
      </c>
      <c r="F75" s="149">
        <v>0</v>
      </c>
      <c r="G75" s="149">
        <v>0</v>
      </c>
      <c r="H75" s="149">
        <v>0</v>
      </c>
      <c r="I75" s="149">
        <v>0</v>
      </c>
      <c r="J75" s="149">
        <v>0</v>
      </c>
      <c r="K75" s="149">
        <v>0</v>
      </c>
      <c r="L75" s="149">
        <v>7787</v>
      </c>
      <c r="M75" s="149">
        <v>7787</v>
      </c>
      <c r="N75" s="149">
        <v>5017</v>
      </c>
    </row>
    <row r="76" spans="1:14" ht="12.75">
      <c r="A76" s="16" t="s">
        <v>125</v>
      </c>
      <c r="B76" s="149">
        <v>541</v>
      </c>
      <c r="C76" s="149">
        <v>431</v>
      </c>
      <c r="D76" s="149">
        <v>0</v>
      </c>
      <c r="E76" s="149">
        <v>0</v>
      </c>
      <c r="F76" s="149">
        <v>0</v>
      </c>
      <c r="G76" s="149">
        <v>0</v>
      </c>
      <c r="H76" s="149">
        <v>0</v>
      </c>
      <c r="I76" s="149">
        <v>0</v>
      </c>
      <c r="J76" s="149">
        <v>0</v>
      </c>
      <c r="K76" s="149">
        <v>0</v>
      </c>
      <c r="L76" s="149">
        <v>0</v>
      </c>
      <c r="M76" s="149">
        <v>541</v>
      </c>
      <c r="N76" s="149">
        <v>431</v>
      </c>
    </row>
    <row r="77" spans="1:14" ht="12.75">
      <c r="A77" s="16" t="s">
        <v>126</v>
      </c>
      <c r="B77" s="149">
        <v>4778</v>
      </c>
      <c r="C77" s="149">
        <v>2320</v>
      </c>
      <c r="D77" s="149">
        <v>2557</v>
      </c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v>7982</v>
      </c>
      <c r="M77" s="149">
        <v>12760</v>
      </c>
      <c r="N77" s="149">
        <v>9862</v>
      </c>
    </row>
    <row r="78" spans="1:14" ht="12.75">
      <c r="A78" s="16" t="s">
        <v>127</v>
      </c>
      <c r="B78" s="149">
        <v>0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2206</v>
      </c>
      <c r="M78" s="149">
        <v>2206</v>
      </c>
      <c r="N78" s="149">
        <v>2121</v>
      </c>
    </row>
    <row r="79" spans="1:14" ht="12.75">
      <c r="A79" s="16" t="s">
        <v>128</v>
      </c>
      <c r="B79" s="149">
        <v>639</v>
      </c>
      <c r="C79" s="149">
        <v>631</v>
      </c>
      <c r="D79" s="149">
        <v>224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4548</v>
      </c>
      <c r="M79" s="149">
        <v>5187</v>
      </c>
      <c r="N79" s="149">
        <v>5179</v>
      </c>
    </row>
    <row r="80" spans="1:15" ht="12.75">
      <c r="A80" s="16" t="s">
        <v>166</v>
      </c>
      <c r="B80" s="149">
        <v>5100</v>
      </c>
      <c r="C80" s="149">
        <v>1047</v>
      </c>
      <c r="D80" s="149">
        <v>321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32400</v>
      </c>
      <c r="M80" s="149">
        <v>37500</v>
      </c>
      <c r="N80" s="149">
        <v>15372</v>
      </c>
      <c r="O80" s="75"/>
    </row>
    <row r="81" spans="1:15" ht="12.75">
      <c r="A81" s="16" t="s">
        <v>129</v>
      </c>
      <c r="B81" s="149">
        <v>523</v>
      </c>
      <c r="C81" s="149">
        <v>0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10627</v>
      </c>
      <c r="M81" s="149">
        <v>11150</v>
      </c>
      <c r="N81" s="149">
        <v>6550</v>
      </c>
      <c r="O81" s="75"/>
    </row>
    <row r="82" spans="1:14" ht="12.75">
      <c r="A82" s="16" t="s">
        <v>172</v>
      </c>
      <c r="B82" s="149">
        <v>732</v>
      </c>
      <c r="C82" s="149">
        <v>2</v>
      </c>
      <c r="D82" s="149">
        <v>634</v>
      </c>
      <c r="E82" s="149">
        <v>0</v>
      </c>
      <c r="F82" s="149">
        <v>0</v>
      </c>
      <c r="G82" s="149">
        <v>0</v>
      </c>
      <c r="H82" s="149">
        <v>0</v>
      </c>
      <c r="I82" s="149">
        <v>0</v>
      </c>
      <c r="J82" s="149">
        <v>0</v>
      </c>
      <c r="K82" s="149">
        <v>0</v>
      </c>
      <c r="L82" s="149">
        <v>10761</v>
      </c>
      <c r="M82" s="149">
        <v>11493</v>
      </c>
      <c r="N82" s="149">
        <v>5161</v>
      </c>
    </row>
    <row r="83" spans="1:14" ht="12.75">
      <c r="A83" s="16" t="s">
        <v>167</v>
      </c>
      <c r="B83" s="149">
        <v>0</v>
      </c>
      <c r="C83" s="149"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6919</v>
      </c>
      <c r="M83" s="149">
        <v>6919</v>
      </c>
      <c r="N83" s="149">
        <v>5880</v>
      </c>
    </row>
    <row r="84" spans="1:14" ht="12.75">
      <c r="A84" s="16" t="s">
        <v>175</v>
      </c>
      <c r="B84" s="149">
        <v>0</v>
      </c>
      <c r="C84" s="149">
        <v>0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</row>
    <row r="85" spans="1:14" ht="12.75">
      <c r="A85" s="16" t="s">
        <v>169</v>
      </c>
      <c r="B85" s="149">
        <v>2136</v>
      </c>
      <c r="C85" s="149">
        <v>216</v>
      </c>
      <c r="D85" s="149">
        <v>1661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0</v>
      </c>
      <c r="K85" s="149">
        <v>0</v>
      </c>
      <c r="L85" s="149">
        <v>6824</v>
      </c>
      <c r="M85" s="149">
        <v>8960</v>
      </c>
      <c r="N85" s="149">
        <v>2908</v>
      </c>
    </row>
    <row r="86" spans="1:14" ht="12.75">
      <c r="A86" s="9" t="s">
        <v>114</v>
      </c>
      <c r="B86" s="149">
        <v>1814</v>
      </c>
      <c r="C86" s="149">
        <v>0</v>
      </c>
      <c r="D86" s="149">
        <v>1242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0</v>
      </c>
      <c r="K86" s="149">
        <v>0</v>
      </c>
      <c r="L86" s="149">
        <v>10309</v>
      </c>
      <c r="M86" s="149">
        <v>12123</v>
      </c>
      <c r="N86" s="149">
        <v>9746</v>
      </c>
    </row>
    <row r="87" spans="1:14" ht="12.75">
      <c r="A87" s="9" t="s">
        <v>131</v>
      </c>
      <c r="B87" s="149">
        <v>293</v>
      </c>
      <c r="C87" s="149">
        <v>293</v>
      </c>
      <c r="D87" s="149">
        <v>218</v>
      </c>
      <c r="E87" s="149">
        <v>0</v>
      </c>
      <c r="F87" s="149">
        <v>0</v>
      </c>
      <c r="G87" s="149">
        <v>0</v>
      </c>
      <c r="H87" s="149">
        <v>0</v>
      </c>
      <c r="I87" s="149">
        <v>0</v>
      </c>
      <c r="J87" s="149">
        <v>0</v>
      </c>
      <c r="K87" s="149">
        <v>0</v>
      </c>
      <c r="L87" s="149">
        <v>2293</v>
      </c>
      <c r="M87" s="149">
        <v>2586</v>
      </c>
      <c r="N87" s="149">
        <v>2204</v>
      </c>
    </row>
    <row r="88" spans="1:14" ht="12.75">
      <c r="A88" s="16" t="s">
        <v>132</v>
      </c>
      <c r="B88" s="149">
        <v>754</v>
      </c>
      <c r="C88" s="149">
        <v>0</v>
      </c>
      <c r="D88" s="149">
        <v>248</v>
      </c>
      <c r="E88" s="149">
        <v>0</v>
      </c>
      <c r="F88" s="149">
        <v>0</v>
      </c>
      <c r="G88" s="149">
        <v>0</v>
      </c>
      <c r="H88" s="149">
        <v>0</v>
      </c>
      <c r="I88" s="149">
        <v>0</v>
      </c>
      <c r="J88" s="149">
        <v>0</v>
      </c>
      <c r="K88" s="149">
        <v>0</v>
      </c>
      <c r="L88" s="149">
        <v>2546</v>
      </c>
      <c r="M88" s="149">
        <v>3300</v>
      </c>
      <c r="N88" s="149">
        <v>2858</v>
      </c>
    </row>
    <row r="89" spans="1:14" ht="12.75">
      <c r="A89" s="16" t="s">
        <v>133</v>
      </c>
      <c r="B89" s="149">
        <v>3604</v>
      </c>
      <c r="C89" s="149">
        <v>701</v>
      </c>
      <c r="D89" s="149">
        <v>0</v>
      </c>
      <c r="E89" s="149">
        <v>0</v>
      </c>
      <c r="F89" s="149">
        <v>0</v>
      </c>
      <c r="G89" s="149">
        <v>0</v>
      </c>
      <c r="H89" s="149">
        <v>0</v>
      </c>
      <c r="I89" s="149">
        <v>0</v>
      </c>
      <c r="J89" s="149">
        <v>0</v>
      </c>
      <c r="K89" s="149">
        <v>0</v>
      </c>
      <c r="L89" s="149">
        <v>13246</v>
      </c>
      <c r="M89" s="149">
        <v>16850</v>
      </c>
      <c r="N89" s="149">
        <v>2576</v>
      </c>
    </row>
    <row r="90" spans="1:14" ht="12.75">
      <c r="A90" s="16" t="s">
        <v>170</v>
      </c>
      <c r="B90" s="149">
        <v>480</v>
      </c>
      <c r="C90" s="149">
        <v>449</v>
      </c>
      <c r="D90" s="149">
        <v>100</v>
      </c>
      <c r="E90" s="149">
        <v>0</v>
      </c>
      <c r="F90" s="149">
        <v>0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v>3087</v>
      </c>
      <c r="M90" s="149">
        <v>3567</v>
      </c>
      <c r="N90" s="149">
        <v>3146</v>
      </c>
    </row>
    <row r="91" spans="1:14" ht="12.75">
      <c r="A91" s="16" t="s">
        <v>171</v>
      </c>
      <c r="B91" s="149">
        <v>4267</v>
      </c>
      <c r="C91" s="149">
        <v>3815</v>
      </c>
      <c r="D91" s="149">
        <v>1210</v>
      </c>
      <c r="E91" s="149">
        <v>0</v>
      </c>
      <c r="F91" s="149">
        <v>0</v>
      </c>
      <c r="G91" s="149">
        <v>0</v>
      </c>
      <c r="H91" s="149">
        <v>0</v>
      </c>
      <c r="I91" s="149">
        <v>0</v>
      </c>
      <c r="J91" s="149">
        <v>0</v>
      </c>
      <c r="K91" s="149">
        <v>0</v>
      </c>
      <c r="L91" s="149">
        <v>13970</v>
      </c>
      <c r="M91" s="149">
        <v>18237</v>
      </c>
      <c r="N91" s="149">
        <v>5001</v>
      </c>
    </row>
    <row r="92" spans="1:14" ht="12.75">
      <c r="A92" s="16" t="s">
        <v>134</v>
      </c>
      <c r="B92" s="149">
        <v>1272</v>
      </c>
      <c r="C92" s="149">
        <v>0</v>
      </c>
      <c r="D92" s="149">
        <v>679</v>
      </c>
      <c r="E92" s="149">
        <v>0</v>
      </c>
      <c r="F92" s="149">
        <v>0</v>
      </c>
      <c r="G92" s="149">
        <v>0</v>
      </c>
      <c r="H92" s="149">
        <v>0</v>
      </c>
      <c r="I92" s="149">
        <v>0</v>
      </c>
      <c r="J92" s="149">
        <v>0</v>
      </c>
      <c r="K92" s="149">
        <v>0</v>
      </c>
      <c r="L92" s="149">
        <v>9656</v>
      </c>
      <c r="M92" s="149">
        <v>10928</v>
      </c>
      <c r="N92" s="149">
        <v>1413</v>
      </c>
    </row>
    <row r="93" spans="1:14" ht="12.75">
      <c r="A93" s="16" t="s">
        <v>135</v>
      </c>
      <c r="B93" s="149">
        <v>10129</v>
      </c>
      <c r="C93" s="149">
        <v>339</v>
      </c>
      <c r="D93" s="149">
        <v>5749</v>
      </c>
      <c r="E93" s="149">
        <v>0</v>
      </c>
      <c r="F93" s="149">
        <v>0</v>
      </c>
      <c r="G93" s="149">
        <v>0</v>
      </c>
      <c r="H93" s="149">
        <v>0</v>
      </c>
      <c r="I93" s="149">
        <v>20</v>
      </c>
      <c r="J93" s="149">
        <v>0</v>
      </c>
      <c r="K93" s="149">
        <v>0</v>
      </c>
      <c r="L93" s="149">
        <v>11821</v>
      </c>
      <c r="M93" s="149">
        <v>21970</v>
      </c>
      <c r="N93" s="149">
        <v>1231</v>
      </c>
    </row>
    <row r="94" spans="1:14" ht="12.75">
      <c r="A94" s="16" t="s">
        <v>136</v>
      </c>
      <c r="B94" s="149">
        <v>48</v>
      </c>
      <c r="C94" s="149">
        <v>0</v>
      </c>
      <c r="D94" s="149">
        <v>0</v>
      </c>
      <c r="E94" s="149">
        <v>0</v>
      </c>
      <c r="F94" s="149">
        <v>0</v>
      </c>
      <c r="G94" s="149">
        <v>0</v>
      </c>
      <c r="H94" s="149">
        <v>0</v>
      </c>
      <c r="I94" s="149">
        <v>0</v>
      </c>
      <c r="J94" s="149">
        <v>0</v>
      </c>
      <c r="K94" s="149">
        <v>0</v>
      </c>
      <c r="L94" s="149">
        <v>0</v>
      </c>
      <c r="M94" s="149">
        <v>48</v>
      </c>
      <c r="N94" s="149">
        <v>0</v>
      </c>
    </row>
    <row r="95" spans="1:14" ht="12.75">
      <c r="A95" s="229" t="s">
        <v>45</v>
      </c>
      <c r="B95" s="267">
        <v>347453</v>
      </c>
      <c r="C95" s="267">
        <v>211939</v>
      </c>
      <c r="D95" s="267">
        <v>101224</v>
      </c>
      <c r="E95" s="267">
        <v>0</v>
      </c>
      <c r="F95" s="267">
        <v>237</v>
      </c>
      <c r="G95" s="267">
        <v>0</v>
      </c>
      <c r="H95" s="267">
        <v>0</v>
      </c>
      <c r="I95" s="267">
        <v>29</v>
      </c>
      <c r="J95" s="267">
        <v>0</v>
      </c>
      <c r="K95" s="267">
        <v>2114</v>
      </c>
      <c r="L95" s="267">
        <v>703532</v>
      </c>
      <c r="M95" s="267">
        <v>1053365</v>
      </c>
      <c r="N95" s="267">
        <v>677439</v>
      </c>
    </row>
    <row r="96" spans="1:14" ht="12.75">
      <c r="A96" s="229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</row>
    <row r="97" spans="1:14" ht="12.75">
      <c r="A97" s="16" t="s">
        <v>116</v>
      </c>
      <c r="B97" s="149">
        <v>7788</v>
      </c>
      <c r="C97" s="149">
        <v>6947</v>
      </c>
      <c r="D97" s="149">
        <v>4717</v>
      </c>
      <c r="E97" s="149">
        <v>0</v>
      </c>
      <c r="F97" s="149">
        <v>85</v>
      </c>
      <c r="G97" s="149">
        <v>0</v>
      </c>
      <c r="H97" s="149">
        <v>0</v>
      </c>
      <c r="I97" s="149">
        <v>10</v>
      </c>
      <c r="J97" s="149">
        <v>0</v>
      </c>
      <c r="K97" s="149">
        <v>1084</v>
      </c>
      <c r="L97" s="149">
        <v>14285</v>
      </c>
      <c r="M97" s="149">
        <v>23252</v>
      </c>
      <c r="N97" s="149">
        <v>18994</v>
      </c>
    </row>
    <row r="98" spans="1:14" ht="12.75">
      <c r="A98" s="16" t="s">
        <v>117</v>
      </c>
      <c r="B98" s="149">
        <v>5076</v>
      </c>
      <c r="C98" s="149">
        <v>5076</v>
      </c>
      <c r="D98" s="149">
        <v>1867</v>
      </c>
      <c r="E98" s="149">
        <v>0</v>
      </c>
      <c r="F98" s="149">
        <v>0</v>
      </c>
      <c r="G98" s="149">
        <v>0</v>
      </c>
      <c r="H98" s="149">
        <v>0</v>
      </c>
      <c r="I98" s="149">
        <v>0</v>
      </c>
      <c r="J98" s="149">
        <v>0</v>
      </c>
      <c r="K98" s="149">
        <v>0</v>
      </c>
      <c r="L98" s="149">
        <v>4199</v>
      </c>
      <c r="M98" s="149">
        <v>9275</v>
      </c>
      <c r="N98" s="149">
        <v>8822</v>
      </c>
    </row>
    <row r="99" spans="1:14" ht="12.75">
      <c r="A99" s="16" t="s">
        <v>159</v>
      </c>
      <c r="B99" s="149">
        <v>804</v>
      </c>
      <c r="C99" s="149">
        <v>8</v>
      </c>
      <c r="D99" s="149">
        <v>560</v>
      </c>
      <c r="E99" s="149"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12592</v>
      </c>
      <c r="M99" s="149">
        <v>13396</v>
      </c>
      <c r="N99" s="149">
        <v>7331</v>
      </c>
    </row>
    <row r="100" spans="1:14" ht="12.75">
      <c r="A100" s="16" t="s">
        <v>118</v>
      </c>
      <c r="B100" s="149">
        <v>33135</v>
      </c>
      <c r="C100" s="149">
        <v>11792</v>
      </c>
      <c r="D100" s="149">
        <v>0</v>
      </c>
      <c r="E100" s="149">
        <v>0</v>
      </c>
      <c r="F100" s="149">
        <v>0</v>
      </c>
      <c r="G100" s="149">
        <v>0</v>
      </c>
      <c r="H100" s="149">
        <v>0</v>
      </c>
      <c r="I100" s="149">
        <v>0</v>
      </c>
      <c r="J100" s="149">
        <v>0</v>
      </c>
      <c r="K100" s="149">
        <v>0</v>
      </c>
      <c r="L100" s="149">
        <v>19476</v>
      </c>
      <c r="M100" s="149">
        <v>52611</v>
      </c>
      <c r="N100" s="149">
        <v>24352</v>
      </c>
    </row>
    <row r="101" spans="1:14" ht="12.75">
      <c r="A101" s="16" t="s">
        <v>119</v>
      </c>
      <c r="B101" s="149">
        <v>6624</v>
      </c>
      <c r="C101" s="149">
        <v>1126</v>
      </c>
      <c r="D101" s="149">
        <v>545</v>
      </c>
      <c r="E101" s="149">
        <v>0</v>
      </c>
      <c r="F101" s="149">
        <v>0</v>
      </c>
      <c r="G101" s="149">
        <v>0</v>
      </c>
      <c r="H101" s="149">
        <v>0</v>
      </c>
      <c r="I101" s="149">
        <v>0</v>
      </c>
      <c r="J101" s="149">
        <v>0</v>
      </c>
      <c r="K101" s="149">
        <v>0</v>
      </c>
      <c r="L101" s="149">
        <v>18697</v>
      </c>
      <c r="M101" s="149">
        <v>25321</v>
      </c>
      <c r="N101" s="149">
        <v>19705</v>
      </c>
    </row>
    <row r="102" spans="1:14" ht="12.75">
      <c r="A102" s="16" t="s">
        <v>120</v>
      </c>
      <c r="B102" s="149">
        <v>24469</v>
      </c>
      <c r="C102" s="149">
        <v>20338</v>
      </c>
      <c r="D102" s="149">
        <v>11779</v>
      </c>
      <c r="E102" s="149">
        <v>0</v>
      </c>
      <c r="F102" s="149">
        <v>132</v>
      </c>
      <c r="G102" s="149">
        <v>0</v>
      </c>
      <c r="H102" s="149">
        <v>0</v>
      </c>
      <c r="I102" s="149">
        <v>7</v>
      </c>
      <c r="J102" s="149">
        <v>0</v>
      </c>
      <c r="K102" s="149">
        <v>215</v>
      </c>
      <c r="L102" s="149">
        <v>36361</v>
      </c>
      <c r="M102" s="149">
        <v>61184</v>
      </c>
      <c r="N102" s="149">
        <v>45725</v>
      </c>
    </row>
    <row r="103" spans="1:14" ht="12.75">
      <c r="A103" s="16" t="s">
        <v>121</v>
      </c>
      <c r="B103" s="149">
        <v>7487</v>
      </c>
      <c r="C103" s="149">
        <v>5964</v>
      </c>
      <c r="D103" s="149">
        <v>0</v>
      </c>
      <c r="E103" s="149">
        <v>0</v>
      </c>
      <c r="F103" s="149">
        <v>0</v>
      </c>
      <c r="G103" s="149">
        <v>0</v>
      </c>
      <c r="H103" s="149">
        <v>0</v>
      </c>
      <c r="I103" s="149">
        <v>0</v>
      </c>
      <c r="J103" s="149">
        <v>0</v>
      </c>
      <c r="K103" s="149">
        <v>0</v>
      </c>
      <c r="L103" s="149">
        <v>14158</v>
      </c>
      <c r="M103" s="149">
        <v>21645</v>
      </c>
      <c r="N103" s="149">
        <v>14926</v>
      </c>
    </row>
    <row r="104" spans="1:14" ht="12.75">
      <c r="A104" s="16" t="s">
        <v>122</v>
      </c>
      <c r="B104" s="149">
        <v>6277</v>
      </c>
      <c r="C104" s="149">
        <v>0</v>
      </c>
      <c r="D104" s="149">
        <v>0</v>
      </c>
      <c r="E104" s="149">
        <v>0</v>
      </c>
      <c r="F104" s="149">
        <v>0</v>
      </c>
      <c r="G104" s="149">
        <v>0</v>
      </c>
      <c r="H104" s="149">
        <v>0</v>
      </c>
      <c r="I104" s="149">
        <v>0</v>
      </c>
      <c r="J104" s="149">
        <v>0</v>
      </c>
      <c r="K104" s="149">
        <v>1</v>
      </c>
      <c r="L104" s="149">
        <v>21867</v>
      </c>
      <c r="M104" s="149">
        <v>28145</v>
      </c>
      <c r="N104" s="149">
        <v>17056</v>
      </c>
    </row>
    <row r="105" spans="1:14" ht="12.75">
      <c r="A105" s="16" t="s">
        <v>123</v>
      </c>
      <c r="B105" s="149">
        <v>6575</v>
      </c>
      <c r="C105" s="149">
        <v>0</v>
      </c>
      <c r="D105" s="149">
        <v>0</v>
      </c>
      <c r="E105" s="149">
        <v>0</v>
      </c>
      <c r="F105" s="149">
        <v>0</v>
      </c>
      <c r="G105" s="149">
        <v>0</v>
      </c>
      <c r="H105" s="149">
        <v>0</v>
      </c>
      <c r="I105" s="149">
        <v>0</v>
      </c>
      <c r="J105" s="149">
        <v>0</v>
      </c>
      <c r="K105" s="149">
        <v>0</v>
      </c>
      <c r="L105" s="149">
        <v>21473</v>
      </c>
      <c r="M105" s="149">
        <v>28048</v>
      </c>
      <c r="N105" s="149">
        <v>21672</v>
      </c>
    </row>
    <row r="106" spans="1:14" ht="12.75">
      <c r="A106" s="16" t="s">
        <v>160</v>
      </c>
      <c r="B106" s="149">
        <v>1364</v>
      </c>
      <c r="C106" s="149">
        <v>1298</v>
      </c>
      <c r="D106" s="149">
        <v>1046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0</v>
      </c>
      <c r="K106" s="149">
        <v>20</v>
      </c>
      <c r="L106" s="149">
        <v>8335</v>
      </c>
      <c r="M106" s="149">
        <v>9719</v>
      </c>
      <c r="N106" s="149">
        <v>6935</v>
      </c>
    </row>
    <row r="107" spans="1:14" ht="12.75">
      <c r="A107" s="16" t="s">
        <v>161</v>
      </c>
      <c r="B107" s="149">
        <v>4842</v>
      </c>
      <c r="C107" s="149">
        <v>0</v>
      </c>
      <c r="D107" s="149">
        <v>800</v>
      </c>
      <c r="E107" s="149">
        <v>0</v>
      </c>
      <c r="F107" s="149">
        <v>0</v>
      </c>
      <c r="G107" s="149">
        <v>0</v>
      </c>
      <c r="H107" s="149">
        <v>0</v>
      </c>
      <c r="I107" s="149">
        <v>0</v>
      </c>
      <c r="J107" s="149">
        <v>0</v>
      </c>
      <c r="K107" s="149">
        <v>0</v>
      </c>
      <c r="L107" s="149">
        <v>3701</v>
      </c>
      <c r="M107" s="149">
        <v>8543</v>
      </c>
      <c r="N107" s="149">
        <v>618</v>
      </c>
    </row>
    <row r="108" spans="1:14" ht="12.75">
      <c r="A108" s="16" t="s">
        <v>124</v>
      </c>
      <c r="B108" s="149">
        <v>7843</v>
      </c>
      <c r="C108" s="149">
        <v>6069</v>
      </c>
      <c r="D108" s="149">
        <v>5798</v>
      </c>
      <c r="E108" s="149">
        <v>0</v>
      </c>
      <c r="F108" s="149">
        <v>0</v>
      </c>
      <c r="G108" s="149">
        <v>0</v>
      </c>
      <c r="H108" s="149">
        <v>0</v>
      </c>
      <c r="I108" s="149">
        <v>0</v>
      </c>
      <c r="J108" s="149">
        <v>0</v>
      </c>
      <c r="K108" s="149">
        <v>46</v>
      </c>
      <c r="L108" s="149">
        <v>13974</v>
      </c>
      <c r="M108" s="149">
        <v>21863</v>
      </c>
      <c r="N108" s="149">
        <v>10117</v>
      </c>
    </row>
    <row r="109" spans="1:14" ht="12.75">
      <c r="A109" s="16" t="s">
        <v>162</v>
      </c>
      <c r="B109" s="149">
        <v>2729</v>
      </c>
      <c r="C109" s="149">
        <v>710</v>
      </c>
      <c r="D109" s="149">
        <v>801</v>
      </c>
      <c r="E109" s="149">
        <v>0</v>
      </c>
      <c r="F109" s="149">
        <v>0</v>
      </c>
      <c r="G109" s="149">
        <v>0</v>
      </c>
      <c r="H109" s="149">
        <v>0</v>
      </c>
      <c r="I109" s="149">
        <v>0</v>
      </c>
      <c r="J109" s="149">
        <v>0</v>
      </c>
      <c r="K109" s="149">
        <v>0</v>
      </c>
      <c r="L109" s="149">
        <v>21313</v>
      </c>
      <c r="M109" s="149">
        <v>24042</v>
      </c>
      <c r="N109" s="149">
        <v>16553</v>
      </c>
    </row>
    <row r="110" spans="1:14" ht="12.75">
      <c r="A110" s="16" t="s">
        <v>163</v>
      </c>
      <c r="B110" s="149">
        <v>6346</v>
      </c>
      <c r="C110" s="149">
        <v>99</v>
      </c>
      <c r="D110" s="149">
        <v>6033</v>
      </c>
      <c r="E110" s="149">
        <v>0</v>
      </c>
      <c r="F110" s="149">
        <v>0</v>
      </c>
      <c r="G110" s="149">
        <v>0</v>
      </c>
      <c r="H110" s="149">
        <v>0</v>
      </c>
      <c r="I110" s="149">
        <v>0</v>
      </c>
      <c r="J110" s="149">
        <v>0</v>
      </c>
      <c r="K110" s="149">
        <v>0</v>
      </c>
      <c r="L110" s="149">
        <v>18238</v>
      </c>
      <c r="M110" s="149">
        <v>24584</v>
      </c>
      <c r="N110" s="149">
        <v>10877</v>
      </c>
    </row>
    <row r="111" spans="1:14" ht="12.75">
      <c r="A111" s="16" t="s">
        <v>164</v>
      </c>
      <c r="B111" s="149">
        <v>3835</v>
      </c>
      <c r="C111" s="149">
        <v>2855</v>
      </c>
      <c r="D111" s="149">
        <v>2190</v>
      </c>
      <c r="E111" s="149">
        <v>0</v>
      </c>
      <c r="F111" s="149">
        <v>20</v>
      </c>
      <c r="G111" s="149">
        <v>0</v>
      </c>
      <c r="H111" s="149">
        <v>0</v>
      </c>
      <c r="I111" s="149">
        <v>0</v>
      </c>
      <c r="J111" s="149">
        <v>0</v>
      </c>
      <c r="K111" s="149">
        <v>0</v>
      </c>
      <c r="L111" s="149">
        <v>26103</v>
      </c>
      <c r="M111" s="149">
        <v>29958</v>
      </c>
      <c r="N111" s="149">
        <v>19562</v>
      </c>
    </row>
    <row r="112" spans="1:14" ht="12.75">
      <c r="A112" s="16" t="s">
        <v>165</v>
      </c>
      <c r="B112" s="149">
        <v>5508</v>
      </c>
      <c r="C112" s="149">
        <v>4111</v>
      </c>
      <c r="D112" s="149">
        <v>3749</v>
      </c>
      <c r="E112" s="149">
        <v>0</v>
      </c>
      <c r="F112" s="149">
        <v>0</v>
      </c>
      <c r="G112" s="149">
        <v>0</v>
      </c>
      <c r="H112" s="149">
        <v>0</v>
      </c>
      <c r="I112" s="149">
        <v>0</v>
      </c>
      <c r="J112" s="149">
        <v>0</v>
      </c>
      <c r="K112" s="149">
        <v>0</v>
      </c>
      <c r="L112" s="149">
        <v>34810</v>
      </c>
      <c r="M112" s="149">
        <v>40318</v>
      </c>
      <c r="N112" s="149">
        <v>24652</v>
      </c>
    </row>
    <row r="113" spans="1:14" ht="12.75">
      <c r="A113" s="16" t="s">
        <v>125</v>
      </c>
      <c r="B113" s="149">
        <v>2536</v>
      </c>
      <c r="C113" s="149">
        <v>1788</v>
      </c>
      <c r="D113" s="149">
        <v>0</v>
      </c>
      <c r="E113" s="149">
        <v>0</v>
      </c>
      <c r="F113" s="149">
        <v>0</v>
      </c>
      <c r="G113" s="149">
        <v>0</v>
      </c>
      <c r="H113" s="149">
        <v>0</v>
      </c>
      <c r="I113" s="149">
        <v>0</v>
      </c>
      <c r="J113" s="149">
        <v>0</v>
      </c>
      <c r="K113" s="149">
        <v>50</v>
      </c>
      <c r="L113" s="149">
        <v>5233</v>
      </c>
      <c r="M113" s="149">
        <v>7819</v>
      </c>
      <c r="N113" s="149">
        <v>6764</v>
      </c>
    </row>
    <row r="114" spans="1:14" ht="12.75">
      <c r="A114" s="16" t="s">
        <v>126</v>
      </c>
      <c r="B114" s="149">
        <v>15772</v>
      </c>
      <c r="C114" s="149">
        <v>7508</v>
      </c>
      <c r="D114" s="149">
        <v>8230</v>
      </c>
      <c r="E114" s="149">
        <v>0</v>
      </c>
      <c r="F114" s="149">
        <v>0</v>
      </c>
      <c r="G114" s="149">
        <v>0</v>
      </c>
      <c r="H114" s="149">
        <v>0</v>
      </c>
      <c r="I114" s="149">
        <v>0</v>
      </c>
      <c r="J114" s="149">
        <v>0</v>
      </c>
      <c r="K114" s="149">
        <v>4</v>
      </c>
      <c r="L114" s="149">
        <v>43228</v>
      </c>
      <c r="M114" s="149">
        <v>59004</v>
      </c>
      <c r="N114" s="149">
        <v>39373</v>
      </c>
    </row>
    <row r="115" spans="1:14" ht="12.75">
      <c r="A115" s="16" t="s">
        <v>127</v>
      </c>
      <c r="B115" s="149">
        <v>0</v>
      </c>
      <c r="C115" s="149">
        <v>0</v>
      </c>
      <c r="D115" s="149">
        <v>0</v>
      </c>
      <c r="E115" s="149"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49">
        <v>0</v>
      </c>
      <c r="N115" s="149">
        <v>0</v>
      </c>
    </row>
    <row r="116" spans="1:14" ht="12.75">
      <c r="A116" s="16" t="s">
        <v>128</v>
      </c>
      <c r="B116" s="149">
        <v>6888</v>
      </c>
      <c r="C116" s="149">
        <v>6129</v>
      </c>
      <c r="D116" s="149">
        <v>4666</v>
      </c>
      <c r="E116" s="149">
        <v>0</v>
      </c>
      <c r="F116" s="149">
        <v>0</v>
      </c>
      <c r="G116" s="149">
        <v>0</v>
      </c>
      <c r="H116" s="149">
        <v>0</v>
      </c>
      <c r="I116" s="149">
        <v>0</v>
      </c>
      <c r="J116" s="149">
        <v>0</v>
      </c>
      <c r="K116" s="149">
        <v>0</v>
      </c>
      <c r="L116" s="149">
        <v>23632</v>
      </c>
      <c r="M116" s="149">
        <v>30520</v>
      </c>
      <c r="N116" s="149">
        <v>29761</v>
      </c>
    </row>
    <row r="117" spans="1:14" ht="12.75">
      <c r="A117" s="16" t="s">
        <v>166</v>
      </c>
      <c r="B117" s="149">
        <v>74853</v>
      </c>
      <c r="C117" s="149">
        <v>58979</v>
      </c>
      <c r="D117" s="149">
        <v>4020</v>
      </c>
      <c r="E117" s="149">
        <v>0</v>
      </c>
      <c r="F117" s="149">
        <v>0</v>
      </c>
      <c r="G117" s="149">
        <v>0</v>
      </c>
      <c r="H117" s="149">
        <v>0</v>
      </c>
      <c r="I117" s="149">
        <v>0</v>
      </c>
      <c r="J117" s="149">
        <v>0</v>
      </c>
      <c r="K117" s="149">
        <v>0</v>
      </c>
      <c r="L117" s="149">
        <v>104989</v>
      </c>
      <c r="M117" s="149">
        <v>179842</v>
      </c>
      <c r="N117" s="149">
        <v>122897</v>
      </c>
    </row>
    <row r="118" spans="1:14" ht="12.75">
      <c r="A118" s="16" t="s">
        <v>129</v>
      </c>
      <c r="B118" s="149">
        <v>26153</v>
      </c>
      <c r="C118" s="149">
        <v>24071</v>
      </c>
      <c r="D118" s="149">
        <v>0</v>
      </c>
      <c r="E118" s="149">
        <v>0</v>
      </c>
      <c r="F118" s="149">
        <v>0</v>
      </c>
      <c r="G118" s="149">
        <v>0</v>
      </c>
      <c r="H118" s="149">
        <v>0</v>
      </c>
      <c r="I118" s="149">
        <v>0</v>
      </c>
      <c r="J118" s="149">
        <v>0</v>
      </c>
      <c r="K118" s="149">
        <v>0</v>
      </c>
      <c r="L118" s="149">
        <v>31509</v>
      </c>
      <c r="M118" s="149">
        <v>57662</v>
      </c>
      <c r="N118" s="149">
        <v>46596</v>
      </c>
    </row>
    <row r="119" spans="1:14" ht="12.75">
      <c r="A119" s="16" t="s">
        <v>172</v>
      </c>
      <c r="B119" s="149">
        <v>5197</v>
      </c>
      <c r="C119" s="149">
        <v>3001</v>
      </c>
      <c r="D119" s="149">
        <v>3270</v>
      </c>
      <c r="E119" s="149">
        <v>0</v>
      </c>
      <c r="F119" s="149">
        <v>0</v>
      </c>
      <c r="G119" s="149">
        <v>0</v>
      </c>
      <c r="H119" s="149">
        <v>0</v>
      </c>
      <c r="I119" s="149">
        <v>0</v>
      </c>
      <c r="J119" s="149">
        <v>0</v>
      </c>
      <c r="K119" s="149">
        <v>0</v>
      </c>
      <c r="L119" s="149">
        <v>23928</v>
      </c>
      <c r="M119" s="149">
        <v>29125</v>
      </c>
      <c r="N119" s="149">
        <v>19856</v>
      </c>
    </row>
    <row r="120" spans="1:14" ht="12.75">
      <c r="A120" s="16" t="s">
        <v>167</v>
      </c>
      <c r="B120" s="149">
        <v>16806</v>
      </c>
      <c r="C120" s="149">
        <v>15250</v>
      </c>
      <c r="D120" s="149">
        <v>10755</v>
      </c>
      <c r="E120" s="149">
        <v>0</v>
      </c>
      <c r="F120" s="149">
        <v>0</v>
      </c>
      <c r="G120" s="149">
        <v>0</v>
      </c>
      <c r="H120" s="149">
        <v>0</v>
      </c>
      <c r="I120" s="149">
        <v>0</v>
      </c>
      <c r="J120" s="149">
        <v>0</v>
      </c>
      <c r="K120" s="149">
        <v>108</v>
      </c>
      <c r="L120" s="149">
        <v>19485</v>
      </c>
      <c r="M120" s="149">
        <v>36399</v>
      </c>
      <c r="N120" s="149">
        <v>29748</v>
      </c>
    </row>
    <row r="121" spans="1:14" ht="12.75">
      <c r="A121" s="16" t="s">
        <v>175</v>
      </c>
      <c r="B121" s="149">
        <v>0</v>
      </c>
      <c r="C121" s="149">
        <v>0</v>
      </c>
      <c r="D121" s="149">
        <v>0</v>
      </c>
      <c r="E121" s="149">
        <v>0</v>
      </c>
      <c r="F121" s="149">
        <v>0</v>
      </c>
      <c r="G121" s="149">
        <v>0</v>
      </c>
      <c r="H121" s="149">
        <v>0</v>
      </c>
      <c r="I121" s="149">
        <v>0</v>
      </c>
      <c r="J121" s="149">
        <v>0</v>
      </c>
      <c r="K121" s="149">
        <v>0</v>
      </c>
      <c r="L121" s="149">
        <v>0</v>
      </c>
      <c r="M121" s="149">
        <v>0</v>
      </c>
      <c r="N121" s="149">
        <v>0</v>
      </c>
    </row>
    <row r="122" spans="1:14" ht="12.75">
      <c r="A122" s="16" t="s">
        <v>169</v>
      </c>
      <c r="B122" s="149">
        <v>3295</v>
      </c>
      <c r="C122" s="149">
        <v>1416</v>
      </c>
      <c r="D122" s="149">
        <v>2266</v>
      </c>
      <c r="E122" s="149">
        <v>0</v>
      </c>
      <c r="F122" s="149">
        <v>0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9058</v>
      </c>
      <c r="M122" s="149">
        <v>12353</v>
      </c>
      <c r="N122" s="149">
        <v>8341</v>
      </c>
    </row>
    <row r="123" spans="1:14" ht="12.75">
      <c r="A123" s="9" t="s">
        <v>114</v>
      </c>
      <c r="B123" s="149">
        <v>5127</v>
      </c>
      <c r="C123" s="149">
        <v>0</v>
      </c>
      <c r="D123" s="149">
        <v>2125</v>
      </c>
      <c r="E123" s="149">
        <v>0</v>
      </c>
      <c r="F123" s="149">
        <v>0</v>
      </c>
      <c r="G123" s="149">
        <v>0</v>
      </c>
      <c r="H123" s="149">
        <v>0</v>
      </c>
      <c r="I123" s="149">
        <v>2</v>
      </c>
      <c r="J123" s="149">
        <v>0</v>
      </c>
      <c r="K123" s="149">
        <v>26</v>
      </c>
      <c r="L123" s="149">
        <v>19832</v>
      </c>
      <c r="M123" s="149">
        <v>24987</v>
      </c>
      <c r="N123" s="149">
        <v>17303</v>
      </c>
    </row>
    <row r="124" spans="1:14" ht="12.75">
      <c r="A124" s="9" t="s">
        <v>131</v>
      </c>
      <c r="B124" s="149">
        <v>4955</v>
      </c>
      <c r="C124" s="149">
        <v>3709</v>
      </c>
      <c r="D124" s="149">
        <v>1705</v>
      </c>
      <c r="E124" s="149">
        <v>0</v>
      </c>
      <c r="F124" s="149">
        <v>0</v>
      </c>
      <c r="G124" s="149">
        <v>0</v>
      </c>
      <c r="H124" s="149">
        <v>0</v>
      </c>
      <c r="I124" s="149">
        <v>0</v>
      </c>
      <c r="J124" s="149">
        <v>0</v>
      </c>
      <c r="K124" s="149">
        <v>0</v>
      </c>
      <c r="L124" s="149">
        <v>10216</v>
      </c>
      <c r="M124" s="149">
        <v>15171</v>
      </c>
      <c r="N124" s="149">
        <v>11044</v>
      </c>
    </row>
    <row r="125" spans="1:14" ht="12.75">
      <c r="A125" s="16" t="s">
        <v>132</v>
      </c>
      <c r="B125" s="149">
        <v>14490</v>
      </c>
      <c r="C125" s="149">
        <v>0</v>
      </c>
      <c r="D125" s="149">
        <v>7830</v>
      </c>
      <c r="E125" s="149">
        <v>0</v>
      </c>
      <c r="F125" s="149">
        <v>0</v>
      </c>
      <c r="G125" s="149">
        <v>0</v>
      </c>
      <c r="H125" s="149">
        <v>0</v>
      </c>
      <c r="I125" s="149">
        <v>0</v>
      </c>
      <c r="J125" s="149">
        <v>0</v>
      </c>
      <c r="K125" s="149">
        <v>337</v>
      </c>
      <c r="L125" s="149">
        <v>21781</v>
      </c>
      <c r="M125" s="149">
        <v>36608</v>
      </c>
      <c r="N125" s="149">
        <v>26117</v>
      </c>
    </row>
    <row r="126" spans="1:14" ht="12.75">
      <c r="A126" s="16" t="s">
        <v>133</v>
      </c>
      <c r="B126" s="149">
        <v>471</v>
      </c>
      <c r="C126" s="149">
        <v>203</v>
      </c>
      <c r="D126" s="149">
        <v>0</v>
      </c>
      <c r="E126" s="149">
        <v>0</v>
      </c>
      <c r="F126" s="149">
        <v>0</v>
      </c>
      <c r="G126" s="149">
        <v>0</v>
      </c>
      <c r="H126" s="149">
        <v>0</v>
      </c>
      <c r="I126" s="149">
        <v>0</v>
      </c>
      <c r="J126" s="149">
        <v>0</v>
      </c>
      <c r="K126" s="149">
        <v>223</v>
      </c>
      <c r="L126" s="149">
        <v>11125</v>
      </c>
      <c r="M126" s="149">
        <v>11819</v>
      </c>
      <c r="N126" s="149">
        <v>2243</v>
      </c>
    </row>
    <row r="127" spans="1:14" ht="12.75">
      <c r="A127" s="16" t="s">
        <v>170</v>
      </c>
      <c r="B127" s="149">
        <v>19410</v>
      </c>
      <c r="C127" s="149">
        <v>14231</v>
      </c>
      <c r="D127" s="149">
        <v>9613</v>
      </c>
      <c r="E127" s="149">
        <v>0</v>
      </c>
      <c r="F127" s="149">
        <v>0</v>
      </c>
      <c r="G127" s="149">
        <v>0</v>
      </c>
      <c r="H127" s="149">
        <v>0</v>
      </c>
      <c r="I127" s="149">
        <v>0</v>
      </c>
      <c r="J127" s="149">
        <v>0</v>
      </c>
      <c r="K127" s="149">
        <v>0</v>
      </c>
      <c r="L127" s="149">
        <v>27882</v>
      </c>
      <c r="M127" s="149">
        <v>47292</v>
      </c>
      <c r="N127" s="149">
        <v>35167</v>
      </c>
    </row>
    <row r="128" spans="1:14" ht="12.75">
      <c r="A128" s="16" t="s">
        <v>171</v>
      </c>
      <c r="B128" s="149">
        <v>8832</v>
      </c>
      <c r="C128" s="149">
        <v>8595</v>
      </c>
      <c r="D128" s="149">
        <v>1987</v>
      </c>
      <c r="E128" s="149">
        <v>0</v>
      </c>
      <c r="F128" s="149">
        <v>0</v>
      </c>
      <c r="G128" s="149">
        <v>0</v>
      </c>
      <c r="H128" s="149">
        <v>0</v>
      </c>
      <c r="I128" s="149">
        <v>0</v>
      </c>
      <c r="J128" s="149">
        <v>0</v>
      </c>
      <c r="K128" s="149">
        <v>0</v>
      </c>
      <c r="L128" s="149">
        <v>16540</v>
      </c>
      <c r="M128" s="149">
        <v>25372</v>
      </c>
      <c r="N128" s="149">
        <v>9255</v>
      </c>
    </row>
    <row r="129" spans="1:14" ht="12.75">
      <c r="A129" s="16" t="s">
        <v>134</v>
      </c>
      <c r="B129" s="149">
        <v>1426</v>
      </c>
      <c r="C129" s="149">
        <v>120</v>
      </c>
      <c r="D129" s="149">
        <v>907</v>
      </c>
      <c r="E129" s="149">
        <v>0</v>
      </c>
      <c r="F129" s="149">
        <v>0</v>
      </c>
      <c r="G129" s="149">
        <v>0</v>
      </c>
      <c r="H129" s="149">
        <v>0</v>
      </c>
      <c r="I129" s="149">
        <v>0</v>
      </c>
      <c r="J129" s="149">
        <v>0</v>
      </c>
      <c r="K129" s="149">
        <v>0</v>
      </c>
      <c r="L129" s="149">
        <v>16157</v>
      </c>
      <c r="M129" s="149">
        <v>17583</v>
      </c>
      <c r="N129" s="149">
        <v>2775</v>
      </c>
    </row>
    <row r="130" spans="1:14" ht="12.75">
      <c r="A130" s="16" t="s">
        <v>135</v>
      </c>
      <c r="B130" s="149">
        <v>4710</v>
      </c>
      <c r="C130" s="149">
        <v>396</v>
      </c>
      <c r="D130" s="149">
        <v>3965</v>
      </c>
      <c r="E130" s="149">
        <v>0</v>
      </c>
      <c r="F130" s="149">
        <v>0</v>
      </c>
      <c r="G130" s="149">
        <v>0</v>
      </c>
      <c r="H130" s="149">
        <v>0</v>
      </c>
      <c r="I130" s="149">
        <v>10</v>
      </c>
      <c r="J130" s="149">
        <v>0</v>
      </c>
      <c r="K130" s="149">
        <v>0</v>
      </c>
      <c r="L130" s="149">
        <v>28687</v>
      </c>
      <c r="M130" s="149">
        <v>33407</v>
      </c>
      <c r="N130" s="149">
        <v>2042</v>
      </c>
    </row>
    <row r="131" spans="1:14" ht="12.75">
      <c r="A131" s="16" t="s">
        <v>136</v>
      </c>
      <c r="B131" s="149">
        <v>5830</v>
      </c>
      <c r="C131" s="149">
        <v>150</v>
      </c>
      <c r="D131" s="149">
        <v>0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668</v>
      </c>
      <c r="M131" s="149">
        <v>6498</v>
      </c>
      <c r="N131" s="149">
        <v>260</v>
      </c>
    </row>
    <row r="132" spans="1:14" ht="12.75">
      <c r="A132" s="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</row>
    <row r="133" spans="1:14" ht="12.75">
      <c r="A133" s="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</sheetData>
  <sheetProtection password="C70C" sheet="1" objects="1" scenarios="1" selectLockedCells="1" selectUnlockedCells="1"/>
  <mergeCells count="68">
    <mergeCell ref="A1:A7"/>
    <mergeCell ref="B2:N2"/>
    <mergeCell ref="F4:F7"/>
    <mergeCell ref="G4:G7"/>
    <mergeCell ref="D4:D7"/>
    <mergeCell ref="E4:E7"/>
    <mergeCell ref="B4:C5"/>
    <mergeCell ref="B1:N1"/>
    <mergeCell ref="B3:E3"/>
    <mergeCell ref="F3:G3"/>
    <mergeCell ref="H3:H5"/>
    <mergeCell ref="I3:I5"/>
    <mergeCell ref="J3:J5"/>
    <mergeCell ref="K3:K5"/>
    <mergeCell ref="L3:L5"/>
    <mergeCell ref="H6:H7"/>
    <mergeCell ref="I6:I7"/>
    <mergeCell ref="J6:J7"/>
    <mergeCell ref="K6:K7"/>
    <mergeCell ref="B6:B7"/>
    <mergeCell ref="L6:L7"/>
    <mergeCell ref="M6:M7"/>
    <mergeCell ref="N6:N7"/>
    <mergeCell ref="B9:B10"/>
    <mergeCell ref="C9:C10"/>
    <mergeCell ref="D9:D10"/>
    <mergeCell ref="E9:E10"/>
    <mergeCell ref="F9:F10"/>
    <mergeCell ref="G9:G10"/>
    <mergeCell ref="M9:M10"/>
    <mergeCell ref="N9:N10"/>
    <mergeCell ref="I9:I10"/>
    <mergeCell ref="J9:J10"/>
    <mergeCell ref="K9:K10"/>
    <mergeCell ref="L9:L10"/>
    <mergeCell ref="E58:E59"/>
    <mergeCell ref="F58:F59"/>
    <mergeCell ref="H9:H10"/>
    <mergeCell ref="G58:G59"/>
    <mergeCell ref="H58:H59"/>
    <mergeCell ref="I58:I59"/>
    <mergeCell ref="L58:L59"/>
    <mergeCell ref="M58:M59"/>
    <mergeCell ref="K95:K96"/>
    <mergeCell ref="L95:L96"/>
    <mergeCell ref="M95:M96"/>
    <mergeCell ref="N95:N96"/>
    <mergeCell ref="K58:K59"/>
    <mergeCell ref="A9:A10"/>
    <mergeCell ref="A95:A96"/>
    <mergeCell ref="C6:C7"/>
    <mergeCell ref="B95:B96"/>
    <mergeCell ref="C95:C96"/>
    <mergeCell ref="D95:D96"/>
    <mergeCell ref="A58:A59"/>
    <mergeCell ref="B58:B59"/>
    <mergeCell ref="C58:C59"/>
    <mergeCell ref="D58:D59"/>
    <mergeCell ref="E95:E96"/>
    <mergeCell ref="F95:F96"/>
    <mergeCell ref="M3:M5"/>
    <mergeCell ref="N3:N5"/>
    <mergeCell ref="I95:I96"/>
    <mergeCell ref="G95:G96"/>
    <mergeCell ref="H95:H96"/>
    <mergeCell ref="J95:J96"/>
    <mergeCell ref="N58:N59"/>
    <mergeCell ref="J58:J5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6"/>
  <sheetViews>
    <sheetView zoomScale="120" zoomScaleNormal="120" zoomScalePageLayoutView="0" workbookViewId="0" topLeftCell="A1">
      <selection activeCell="T14" sqref="T14"/>
    </sheetView>
  </sheetViews>
  <sheetFormatPr defaultColWidth="9.00390625" defaultRowHeight="12.75"/>
  <cols>
    <col min="1" max="1" width="19.375" style="0" customWidth="1"/>
    <col min="2" max="2" width="6.125" style="0" customWidth="1"/>
    <col min="3" max="3" width="7.25390625" style="0" customWidth="1"/>
    <col min="4" max="4" width="6.375" style="0" customWidth="1"/>
    <col min="5" max="5" width="5.625" style="0" customWidth="1"/>
    <col min="6" max="6" width="6.125" style="0" customWidth="1"/>
    <col min="7" max="7" width="4.375" style="0" customWidth="1"/>
    <col min="8" max="8" width="4.75390625" style="0" customWidth="1"/>
    <col min="9" max="9" width="5.25390625" style="0" customWidth="1"/>
    <col min="10" max="11" width="5.625" style="0" customWidth="1"/>
    <col min="12" max="12" width="7.375" style="0" customWidth="1"/>
    <col min="13" max="14" width="6.375" style="0" customWidth="1"/>
    <col min="15" max="15" width="7.00390625" style="0" customWidth="1"/>
    <col min="16" max="16" width="7.125" style="0" customWidth="1"/>
    <col min="17" max="17" width="6.625" style="0" customWidth="1"/>
    <col min="18" max="18" width="5.875" style="0" customWidth="1"/>
  </cols>
  <sheetData>
    <row r="1" spans="1:18" ht="13.5" thickBot="1">
      <c r="A1" s="306" t="s">
        <v>182</v>
      </c>
      <c r="B1" s="294" t="s">
        <v>30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6"/>
      <c r="P1" s="296"/>
      <c r="Q1" s="296"/>
      <c r="R1" s="297"/>
    </row>
    <row r="2" spans="1:18" ht="13.5" thickBot="1">
      <c r="A2" s="213"/>
      <c r="B2" s="298" t="s">
        <v>50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00"/>
      <c r="O2" s="280" t="s">
        <v>51</v>
      </c>
      <c r="P2" s="281"/>
      <c r="Q2" s="281"/>
      <c r="R2" s="281"/>
    </row>
    <row r="3" spans="1:18" ht="13.5" thickBot="1">
      <c r="A3" s="213"/>
      <c r="B3" s="298" t="s">
        <v>52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00"/>
      <c r="O3" s="298" t="s">
        <v>53</v>
      </c>
      <c r="P3" s="299"/>
      <c r="Q3" s="299"/>
      <c r="R3" s="300"/>
    </row>
    <row r="4" spans="1:18" ht="13.5" customHeight="1">
      <c r="A4" s="213"/>
      <c r="B4" s="210" t="s">
        <v>32</v>
      </c>
      <c r="C4" s="216"/>
      <c r="D4" s="216"/>
      <c r="E4" s="211"/>
      <c r="F4" s="210" t="s">
        <v>33</v>
      </c>
      <c r="G4" s="216"/>
      <c r="H4" s="210" t="s">
        <v>34</v>
      </c>
      <c r="I4" s="210" t="s">
        <v>35</v>
      </c>
      <c r="J4" s="200" t="s">
        <v>36</v>
      </c>
      <c r="K4" s="211" t="s">
        <v>37</v>
      </c>
      <c r="L4" s="200" t="s">
        <v>47</v>
      </c>
      <c r="M4" s="200" t="s">
        <v>9</v>
      </c>
      <c r="N4" s="292" t="s">
        <v>54</v>
      </c>
      <c r="O4" s="305" t="s">
        <v>55</v>
      </c>
      <c r="P4" s="212" t="s">
        <v>53</v>
      </c>
      <c r="Q4" s="301"/>
      <c r="R4" s="302"/>
    </row>
    <row r="5" spans="1:18" ht="19.5" customHeight="1" thickBot="1">
      <c r="A5" s="213"/>
      <c r="B5" s="212"/>
      <c r="C5" s="224"/>
      <c r="D5" s="224"/>
      <c r="E5" s="213"/>
      <c r="F5" s="212"/>
      <c r="G5" s="224"/>
      <c r="H5" s="212"/>
      <c r="I5" s="212"/>
      <c r="J5" s="201"/>
      <c r="K5" s="213"/>
      <c r="L5" s="201"/>
      <c r="M5" s="201"/>
      <c r="N5" s="304"/>
      <c r="O5" s="305"/>
      <c r="P5" s="303"/>
      <c r="Q5" s="301"/>
      <c r="R5" s="302"/>
    </row>
    <row r="6" spans="1:18" ht="24" customHeight="1" thickBot="1">
      <c r="A6" s="213"/>
      <c r="B6" s="212"/>
      <c r="C6" s="224"/>
      <c r="D6" s="224"/>
      <c r="E6" s="213"/>
      <c r="F6" s="212"/>
      <c r="G6" s="224"/>
      <c r="H6" s="212"/>
      <c r="I6" s="212"/>
      <c r="J6" s="201"/>
      <c r="K6" s="213"/>
      <c r="L6" s="201"/>
      <c r="M6" s="201"/>
      <c r="N6" s="304"/>
      <c r="O6" s="305"/>
      <c r="P6" s="186" t="s">
        <v>57</v>
      </c>
      <c r="Q6" s="186" t="s">
        <v>58</v>
      </c>
      <c r="R6" s="186" t="s">
        <v>59</v>
      </c>
    </row>
    <row r="7" spans="1:18" ht="18" customHeight="1">
      <c r="A7" s="213"/>
      <c r="B7" s="292" t="s">
        <v>60</v>
      </c>
      <c r="C7" s="200" t="s">
        <v>93</v>
      </c>
      <c r="D7" s="216" t="s">
        <v>61</v>
      </c>
      <c r="E7" s="200" t="s">
        <v>49</v>
      </c>
      <c r="F7" s="211" t="s">
        <v>16</v>
      </c>
      <c r="G7" s="200" t="s">
        <v>40</v>
      </c>
      <c r="H7" s="200" t="s">
        <v>42</v>
      </c>
      <c r="I7" s="200" t="s">
        <v>16</v>
      </c>
      <c r="J7" s="200" t="s">
        <v>44</v>
      </c>
      <c r="K7" s="200" t="s">
        <v>16</v>
      </c>
      <c r="L7" s="200" t="s">
        <v>16</v>
      </c>
      <c r="M7" s="235" t="s">
        <v>44</v>
      </c>
      <c r="N7" s="253" t="s">
        <v>44</v>
      </c>
      <c r="O7" s="235" t="s">
        <v>39</v>
      </c>
      <c r="P7" s="253" t="s">
        <v>39</v>
      </c>
      <c r="Q7" s="235" t="s">
        <v>39</v>
      </c>
      <c r="R7" s="253" t="s">
        <v>48</v>
      </c>
    </row>
    <row r="8" spans="1:18" ht="14.25" customHeight="1" thickBot="1">
      <c r="A8" s="215"/>
      <c r="B8" s="293"/>
      <c r="C8" s="202"/>
      <c r="D8" s="217"/>
      <c r="E8" s="202"/>
      <c r="F8" s="215"/>
      <c r="G8" s="202"/>
      <c r="H8" s="202"/>
      <c r="I8" s="202"/>
      <c r="J8" s="202"/>
      <c r="K8" s="202"/>
      <c r="L8" s="202"/>
      <c r="M8" s="237"/>
      <c r="N8" s="273"/>
      <c r="O8" s="237"/>
      <c r="P8" s="273"/>
      <c r="Q8" s="237"/>
      <c r="R8" s="273"/>
    </row>
    <row r="9" spans="1:19" ht="12.75">
      <c r="A9" s="164" t="s">
        <v>27</v>
      </c>
      <c r="B9" s="176">
        <v>45</v>
      </c>
      <c r="C9" s="185">
        <v>46</v>
      </c>
      <c r="D9" s="177">
        <v>47</v>
      </c>
      <c r="E9" s="176">
        <v>48</v>
      </c>
      <c r="F9" s="176">
        <v>49</v>
      </c>
      <c r="G9" s="176">
        <v>50</v>
      </c>
      <c r="H9" s="176">
        <v>51</v>
      </c>
      <c r="I9" s="176">
        <v>52</v>
      </c>
      <c r="J9" s="176">
        <v>53</v>
      </c>
      <c r="K9" s="177">
        <v>54</v>
      </c>
      <c r="L9" s="176">
        <v>55</v>
      </c>
      <c r="M9" s="176">
        <v>56</v>
      </c>
      <c r="N9" s="176">
        <v>57</v>
      </c>
      <c r="O9" s="176">
        <v>58</v>
      </c>
      <c r="P9" s="176">
        <v>59</v>
      </c>
      <c r="Q9" s="176">
        <v>60</v>
      </c>
      <c r="R9" s="176">
        <v>61</v>
      </c>
      <c r="S9" s="180"/>
    </row>
    <row r="10" spans="1:18" ht="33.75" customHeight="1">
      <c r="A10" s="229" t="s">
        <v>145</v>
      </c>
      <c r="B10" s="285">
        <v>11363744</v>
      </c>
      <c r="C10" s="285">
        <v>6112700</v>
      </c>
      <c r="D10" s="285">
        <v>4350185</v>
      </c>
      <c r="E10" s="285">
        <v>0</v>
      </c>
      <c r="F10" s="285">
        <v>41811</v>
      </c>
      <c r="G10" s="285">
        <v>0</v>
      </c>
      <c r="H10" s="285">
        <v>3</v>
      </c>
      <c r="I10" s="285">
        <v>3539</v>
      </c>
      <c r="J10" s="285">
        <v>224</v>
      </c>
      <c r="K10" s="285">
        <v>35876</v>
      </c>
      <c r="L10" s="285">
        <v>10621179</v>
      </c>
      <c r="M10" s="291">
        <v>22066376</v>
      </c>
      <c r="N10" s="291">
        <v>14609271</v>
      </c>
      <c r="O10" s="285">
        <v>14146</v>
      </c>
      <c r="P10" s="285">
        <v>12229</v>
      </c>
      <c r="Q10" s="285">
        <v>6321</v>
      </c>
      <c r="R10" s="285">
        <v>7825</v>
      </c>
    </row>
    <row r="11" spans="1:18" ht="9.75" customHeight="1">
      <c r="A11" s="229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91"/>
      <c r="N11" s="291"/>
      <c r="O11" s="286"/>
      <c r="P11" s="286"/>
      <c r="Q11" s="286"/>
      <c r="R11" s="286"/>
    </row>
    <row r="12" spans="1:18" ht="12.75">
      <c r="A12" s="39" t="s">
        <v>115</v>
      </c>
      <c r="B12" s="120">
        <v>1783166</v>
      </c>
      <c r="C12" s="120">
        <v>1087326</v>
      </c>
      <c r="D12" s="120">
        <v>671199</v>
      </c>
      <c r="E12" s="120">
        <v>0</v>
      </c>
      <c r="F12" s="120">
        <v>40568</v>
      </c>
      <c r="G12" s="120">
        <v>0</v>
      </c>
      <c r="H12" s="120">
        <v>0</v>
      </c>
      <c r="I12" s="120">
        <v>868</v>
      </c>
      <c r="J12" s="120">
        <v>94</v>
      </c>
      <c r="K12" s="120">
        <v>5125</v>
      </c>
      <c r="L12" s="120">
        <v>2554745</v>
      </c>
      <c r="M12" s="120">
        <v>4384566</v>
      </c>
      <c r="N12" s="120">
        <v>2573261</v>
      </c>
      <c r="O12" s="120">
        <v>1875</v>
      </c>
      <c r="P12" s="120">
        <v>1447</v>
      </c>
      <c r="Q12" s="120">
        <v>986</v>
      </c>
      <c r="R12" s="120">
        <v>889</v>
      </c>
    </row>
    <row r="13" spans="1:18" ht="12.75">
      <c r="A13" s="18" t="s">
        <v>116</v>
      </c>
      <c r="B13" s="93">
        <v>296720</v>
      </c>
      <c r="C13" s="93">
        <v>213506</v>
      </c>
      <c r="D13" s="93">
        <v>151745</v>
      </c>
      <c r="E13" s="93">
        <v>0</v>
      </c>
      <c r="F13" s="93">
        <v>105</v>
      </c>
      <c r="G13" s="93">
        <v>0</v>
      </c>
      <c r="H13" s="93">
        <v>0</v>
      </c>
      <c r="I13" s="93">
        <v>14</v>
      </c>
      <c r="J13" s="93">
        <v>0</v>
      </c>
      <c r="K13" s="93">
        <v>1074</v>
      </c>
      <c r="L13" s="93">
        <v>246140</v>
      </c>
      <c r="M13" s="93">
        <v>544053</v>
      </c>
      <c r="N13" s="93">
        <v>380114</v>
      </c>
      <c r="O13" s="93">
        <v>517</v>
      </c>
      <c r="P13" s="93">
        <v>449</v>
      </c>
      <c r="Q13" s="93">
        <v>242</v>
      </c>
      <c r="R13" s="93">
        <v>275</v>
      </c>
    </row>
    <row r="14" spans="1:18" ht="12.75">
      <c r="A14" s="18" t="s">
        <v>117</v>
      </c>
      <c r="B14" s="93">
        <v>89385</v>
      </c>
      <c r="C14" s="93">
        <v>52754</v>
      </c>
      <c r="D14" s="93">
        <v>46171</v>
      </c>
      <c r="E14" s="93">
        <v>0</v>
      </c>
      <c r="F14" s="93">
        <v>0</v>
      </c>
      <c r="G14" s="93">
        <v>0</v>
      </c>
      <c r="H14" s="93">
        <v>0</v>
      </c>
      <c r="I14" s="93">
        <v>48</v>
      </c>
      <c r="J14" s="93">
        <v>0</v>
      </c>
      <c r="K14" s="93">
        <v>839</v>
      </c>
      <c r="L14" s="93">
        <v>62645</v>
      </c>
      <c r="M14" s="93">
        <v>152917</v>
      </c>
      <c r="N14" s="93">
        <v>84905</v>
      </c>
      <c r="O14" s="93">
        <v>152</v>
      </c>
      <c r="P14" s="93">
        <v>127</v>
      </c>
      <c r="Q14" s="93">
        <v>76</v>
      </c>
      <c r="R14" s="93">
        <v>76</v>
      </c>
    </row>
    <row r="15" spans="1:18" ht="12.75">
      <c r="A15" s="18" t="s">
        <v>158</v>
      </c>
      <c r="B15" s="93">
        <v>273598</v>
      </c>
      <c r="C15" s="93">
        <v>80365</v>
      </c>
      <c r="D15" s="93">
        <v>174766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284105</v>
      </c>
      <c r="M15" s="93">
        <v>557703</v>
      </c>
      <c r="N15" s="93">
        <v>219534</v>
      </c>
      <c r="O15" s="93">
        <v>132</v>
      </c>
      <c r="P15" s="93">
        <v>92</v>
      </c>
      <c r="Q15" s="93">
        <v>57</v>
      </c>
      <c r="R15" s="93">
        <v>75</v>
      </c>
    </row>
    <row r="16" spans="1:18" ht="12.75">
      <c r="A16" s="18" t="s">
        <v>159</v>
      </c>
      <c r="B16" s="93">
        <v>290612</v>
      </c>
      <c r="C16" s="93">
        <v>172346</v>
      </c>
      <c r="D16" s="93">
        <v>214469</v>
      </c>
      <c r="E16" s="93">
        <v>0</v>
      </c>
      <c r="F16" s="93">
        <v>0</v>
      </c>
      <c r="G16" s="93">
        <v>0</v>
      </c>
      <c r="H16" s="93">
        <v>0</v>
      </c>
      <c r="I16" s="93">
        <v>12</v>
      </c>
      <c r="J16" s="93">
        <v>18</v>
      </c>
      <c r="K16" s="93">
        <v>775</v>
      </c>
      <c r="L16" s="93">
        <v>174783</v>
      </c>
      <c r="M16" s="93">
        <v>466200</v>
      </c>
      <c r="N16" s="93">
        <v>287729</v>
      </c>
      <c r="O16" s="93">
        <v>245</v>
      </c>
      <c r="P16" s="93">
        <v>181</v>
      </c>
      <c r="Q16" s="93">
        <v>115</v>
      </c>
      <c r="R16" s="93">
        <v>130</v>
      </c>
    </row>
    <row r="17" spans="1:19" ht="12.75">
      <c r="A17" s="18" t="s">
        <v>118</v>
      </c>
      <c r="B17" s="93">
        <v>350529</v>
      </c>
      <c r="C17" s="93">
        <v>237181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122</v>
      </c>
      <c r="J17" s="93">
        <v>0</v>
      </c>
      <c r="K17" s="93">
        <v>906</v>
      </c>
      <c r="L17" s="93">
        <v>330370</v>
      </c>
      <c r="M17" s="93">
        <v>681927</v>
      </c>
      <c r="N17" s="93">
        <v>324572</v>
      </c>
      <c r="O17" s="93">
        <v>405</v>
      </c>
      <c r="P17" s="93">
        <v>338</v>
      </c>
      <c r="Q17" s="93">
        <v>171</v>
      </c>
      <c r="R17" s="93">
        <v>234</v>
      </c>
      <c r="S17" s="26"/>
    </row>
    <row r="18" spans="1:19" ht="12.75">
      <c r="A18" s="18" t="s">
        <v>119</v>
      </c>
      <c r="B18" s="93">
        <v>261931</v>
      </c>
      <c r="C18" s="93">
        <v>236999</v>
      </c>
      <c r="D18" s="93">
        <v>0</v>
      </c>
      <c r="E18" s="93">
        <v>0</v>
      </c>
      <c r="F18" s="93">
        <v>6</v>
      </c>
      <c r="G18" s="93">
        <v>0</v>
      </c>
      <c r="H18" s="93">
        <v>1</v>
      </c>
      <c r="I18" s="93">
        <v>57</v>
      </c>
      <c r="J18" s="93">
        <v>4</v>
      </c>
      <c r="K18" s="93">
        <v>255</v>
      </c>
      <c r="L18" s="93">
        <v>138636</v>
      </c>
      <c r="M18" s="93">
        <v>400890</v>
      </c>
      <c r="N18" s="93">
        <v>270735</v>
      </c>
      <c r="O18" s="93">
        <v>418</v>
      </c>
      <c r="P18" s="93">
        <v>395</v>
      </c>
      <c r="Q18" s="93">
        <v>171</v>
      </c>
      <c r="R18" s="93">
        <v>247</v>
      </c>
      <c r="S18" s="23"/>
    </row>
    <row r="19" spans="1:18" ht="12.75">
      <c r="A19" s="18" t="s">
        <v>120</v>
      </c>
      <c r="B19" s="93">
        <v>235054</v>
      </c>
      <c r="C19" s="93">
        <v>174006</v>
      </c>
      <c r="D19" s="93">
        <v>130724</v>
      </c>
      <c r="E19" s="93">
        <v>0</v>
      </c>
      <c r="F19" s="93">
        <v>469</v>
      </c>
      <c r="G19" s="93">
        <v>0</v>
      </c>
      <c r="H19" s="93">
        <v>0</v>
      </c>
      <c r="I19" s="93">
        <v>48</v>
      </c>
      <c r="J19" s="93">
        <v>3</v>
      </c>
      <c r="K19" s="93">
        <v>2431</v>
      </c>
      <c r="L19" s="93">
        <v>192562</v>
      </c>
      <c r="M19" s="93">
        <v>430566</v>
      </c>
      <c r="N19" s="93">
        <v>341855</v>
      </c>
      <c r="O19" s="93">
        <v>433</v>
      </c>
      <c r="P19" s="93">
        <v>415</v>
      </c>
      <c r="Q19" s="93">
        <v>174</v>
      </c>
      <c r="R19" s="93">
        <v>259</v>
      </c>
    </row>
    <row r="20" spans="1:18" ht="12.75">
      <c r="A20" s="18" t="s">
        <v>121</v>
      </c>
      <c r="B20" s="93">
        <v>380634</v>
      </c>
      <c r="C20" s="93">
        <v>292940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4</v>
      </c>
      <c r="J20" s="93">
        <v>0</v>
      </c>
      <c r="K20" s="93">
        <v>199</v>
      </c>
      <c r="L20" s="93">
        <v>283709</v>
      </c>
      <c r="M20" s="93">
        <v>664546</v>
      </c>
      <c r="N20" s="93">
        <v>493739</v>
      </c>
      <c r="O20" s="93">
        <v>459</v>
      </c>
      <c r="P20" s="93">
        <v>431</v>
      </c>
      <c r="Q20" s="93">
        <v>225</v>
      </c>
      <c r="R20" s="93">
        <v>234</v>
      </c>
    </row>
    <row r="21" spans="1:18" ht="12.75">
      <c r="A21" s="18" t="s">
        <v>122</v>
      </c>
      <c r="B21" s="93">
        <v>172358</v>
      </c>
      <c r="C21" s="120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15</v>
      </c>
      <c r="J21" s="93">
        <v>14</v>
      </c>
      <c r="K21" s="93">
        <v>304</v>
      </c>
      <c r="L21" s="93">
        <v>164421</v>
      </c>
      <c r="M21" s="93">
        <v>337112</v>
      </c>
      <c r="N21" s="93">
        <v>258317</v>
      </c>
      <c r="O21" s="93">
        <v>292</v>
      </c>
      <c r="P21" s="93">
        <v>275</v>
      </c>
      <c r="Q21" s="93">
        <v>126</v>
      </c>
      <c r="R21" s="93">
        <v>166</v>
      </c>
    </row>
    <row r="22" spans="1:20" ht="12.75">
      <c r="A22" s="18" t="s">
        <v>123</v>
      </c>
      <c r="B22" s="93">
        <v>252993</v>
      </c>
      <c r="C22" s="93">
        <v>14613</v>
      </c>
      <c r="D22" s="93">
        <v>0</v>
      </c>
      <c r="E22" s="93">
        <v>0</v>
      </c>
      <c r="F22" s="93">
        <v>52</v>
      </c>
      <c r="G22" s="93">
        <v>0</v>
      </c>
      <c r="H22" s="93">
        <v>0</v>
      </c>
      <c r="I22" s="93">
        <v>122</v>
      </c>
      <c r="J22" s="93">
        <v>0</v>
      </c>
      <c r="K22" s="93">
        <v>0</v>
      </c>
      <c r="L22" s="93">
        <v>237299</v>
      </c>
      <c r="M22" s="93">
        <v>490466</v>
      </c>
      <c r="N22" s="93">
        <v>376346</v>
      </c>
      <c r="O22" s="93">
        <v>396</v>
      </c>
      <c r="P22" s="93">
        <v>374</v>
      </c>
      <c r="Q22" s="93">
        <v>174</v>
      </c>
      <c r="R22" s="93">
        <v>222</v>
      </c>
      <c r="T22" s="163"/>
    </row>
    <row r="23" spans="1:18" ht="12.75">
      <c r="A23" s="18" t="s">
        <v>160</v>
      </c>
      <c r="B23" s="93">
        <v>224558</v>
      </c>
      <c r="C23" s="93">
        <v>100910</v>
      </c>
      <c r="D23" s="93">
        <v>169484</v>
      </c>
      <c r="E23" s="93">
        <v>0</v>
      </c>
      <c r="F23" s="93">
        <v>78</v>
      </c>
      <c r="G23" s="93">
        <v>0</v>
      </c>
      <c r="H23" s="93">
        <v>0</v>
      </c>
      <c r="I23" s="93">
        <v>48</v>
      </c>
      <c r="J23" s="93">
        <v>0</v>
      </c>
      <c r="K23" s="93">
        <v>4047</v>
      </c>
      <c r="L23" s="93">
        <v>121653</v>
      </c>
      <c r="M23" s="93">
        <v>350384</v>
      </c>
      <c r="N23" s="93">
        <v>179622</v>
      </c>
      <c r="O23" s="93">
        <v>114</v>
      </c>
      <c r="P23" s="93">
        <v>104</v>
      </c>
      <c r="Q23" s="93">
        <v>49</v>
      </c>
      <c r="R23" s="93">
        <v>65</v>
      </c>
    </row>
    <row r="24" spans="1:18" ht="12.75">
      <c r="A24" s="18" t="s">
        <v>161</v>
      </c>
      <c r="B24" s="93">
        <v>378953</v>
      </c>
      <c r="C24" s="93">
        <v>0</v>
      </c>
      <c r="D24" s="93">
        <v>111273</v>
      </c>
      <c r="E24" s="93">
        <v>0</v>
      </c>
      <c r="F24" s="93">
        <v>100</v>
      </c>
      <c r="G24" s="93">
        <v>0</v>
      </c>
      <c r="H24" s="93">
        <v>0</v>
      </c>
      <c r="I24" s="93">
        <v>5</v>
      </c>
      <c r="J24" s="93">
        <v>1</v>
      </c>
      <c r="K24" s="93">
        <v>409</v>
      </c>
      <c r="L24" s="93">
        <v>219037</v>
      </c>
      <c r="M24" s="93">
        <v>598505</v>
      </c>
      <c r="N24" s="93">
        <v>391218</v>
      </c>
      <c r="O24" s="93">
        <v>370</v>
      </c>
      <c r="P24" s="93">
        <v>358</v>
      </c>
      <c r="Q24" s="93">
        <v>147</v>
      </c>
      <c r="R24" s="93">
        <v>223</v>
      </c>
    </row>
    <row r="25" spans="1:18" ht="12.75">
      <c r="A25" s="18" t="s">
        <v>124</v>
      </c>
      <c r="B25" s="93">
        <v>149947</v>
      </c>
      <c r="C25" s="93">
        <v>123843</v>
      </c>
      <c r="D25" s="93">
        <v>61408</v>
      </c>
      <c r="E25" s="93">
        <v>0</v>
      </c>
      <c r="F25" s="93">
        <v>2</v>
      </c>
      <c r="G25" s="93">
        <v>0</v>
      </c>
      <c r="H25" s="93">
        <v>0</v>
      </c>
      <c r="I25" s="93">
        <v>131</v>
      </c>
      <c r="J25" s="93">
        <v>0</v>
      </c>
      <c r="K25" s="93">
        <v>1130</v>
      </c>
      <c r="L25" s="93">
        <v>139803</v>
      </c>
      <c r="M25" s="93">
        <v>291013</v>
      </c>
      <c r="N25" s="93">
        <v>194168</v>
      </c>
      <c r="O25" s="93">
        <v>220</v>
      </c>
      <c r="P25" s="93">
        <v>202</v>
      </c>
      <c r="Q25" s="93">
        <v>111</v>
      </c>
      <c r="R25" s="93">
        <v>109</v>
      </c>
    </row>
    <row r="26" spans="1:18" ht="12.75">
      <c r="A26" s="18" t="s">
        <v>162</v>
      </c>
      <c r="B26" s="93">
        <v>316985</v>
      </c>
      <c r="C26" s="93">
        <v>184242</v>
      </c>
      <c r="D26" s="93">
        <v>106260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5</v>
      </c>
      <c r="L26" s="93">
        <v>271463</v>
      </c>
      <c r="M26" s="93">
        <v>588453</v>
      </c>
      <c r="N26" s="93">
        <v>366449</v>
      </c>
      <c r="O26" s="93">
        <v>164</v>
      </c>
      <c r="P26" s="93">
        <v>143</v>
      </c>
      <c r="Q26" s="93">
        <v>62</v>
      </c>
      <c r="R26" s="93">
        <v>102</v>
      </c>
    </row>
    <row r="27" spans="1:18" ht="12.75">
      <c r="A27" s="18" t="s">
        <v>163</v>
      </c>
      <c r="B27" s="93">
        <v>216443</v>
      </c>
      <c r="C27" s="93">
        <v>120286</v>
      </c>
      <c r="D27" s="93">
        <v>152689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300601</v>
      </c>
      <c r="M27" s="93">
        <v>517044</v>
      </c>
      <c r="N27" s="93">
        <v>319600</v>
      </c>
      <c r="O27" s="93">
        <v>504</v>
      </c>
      <c r="P27" s="93">
        <v>430</v>
      </c>
      <c r="Q27" s="93">
        <v>194</v>
      </c>
      <c r="R27" s="93">
        <v>310</v>
      </c>
    </row>
    <row r="28" spans="1:18" ht="12.75">
      <c r="A28" s="18" t="s">
        <v>164</v>
      </c>
      <c r="B28" s="93">
        <v>541152</v>
      </c>
      <c r="C28" s="93">
        <v>341384</v>
      </c>
      <c r="D28" s="93">
        <v>179433</v>
      </c>
      <c r="E28" s="93">
        <v>0</v>
      </c>
      <c r="F28" s="93">
        <v>75</v>
      </c>
      <c r="G28" s="93">
        <v>0</v>
      </c>
      <c r="H28" s="93">
        <v>0</v>
      </c>
      <c r="I28" s="93">
        <v>224</v>
      </c>
      <c r="J28" s="93">
        <v>39</v>
      </c>
      <c r="K28" s="93">
        <v>1004</v>
      </c>
      <c r="L28" s="93">
        <v>360252</v>
      </c>
      <c r="M28" s="93">
        <v>902746</v>
      </c>
      <c r="N28" s="93">
        <v>552356</v>
      </c>
      <c r="O28" s="93">
        <v>552</v>
      </c>
      <c r="P28" s="93">
        <v>507</v>
      </c>
      <c r="Q28" s="93">
        <v>216</v>
      </c>
      <c r="R28" s="93">
        <v>336</v>
      </c>
    </row>
    <row r="29" spans="1:18" ht="12.75">
      <c r="A29" s="18" t="s">
        <v>165</v>
      </c>
      <c r="B29" s="93">
        <v>254808</v>
      </c>
      <c r="C29" s="93">
        <v>195778</v>
      </c>
      <c r="D29" s="93">
        <v>167706</v>
      </c>
      <c r="E29" s="93">
        <v>0</v>
      </c>
      <c r="F29" s="93">
        <v>0</v>
      </c>
      <c r="G29" s="93">
        <v>0</v>
      </c>
      <c r="H29" s="93">
        <v>0</v>
      </c>
      <c r="I29" s="93">
        <v>16</v>
      </c>
      <c r="J29" s="93">
        <v>0</v>
      </c>
      <c r="K29" s="93">
        <v>0</v>
      </c>
      <c r="L29" s="93">
        <v>150930</v>
      </c>
      <c r="M29" s="93">
        <v>405754</v>
      </c>
      <c r="N29" s="93">
        <v>284606</v>
      </c>
      <c r="O29" s="93">
        <v>307</v>
      </c>
      <c r="P29" s="93">
        <v>268</v>
      </c>
      <c r="Q29" s="93">
        <v>130</v>
      </c>
      <c r="R29" s="93">
        <v>177</v>
      </c>
    </row>
    <row r="30" spans="1:18" ht="12.75">
      <c r="A30" s="18" t="s">
        <v>125</v>
      </c>
      <c r="B30" s="93">
        <v>297129</v>
      </c>
      <c r="C30" s="93">
        <v>226442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75</v>
      </c>
      <c r="J30" s="93">
        <v>0</v>
      </c>
      <c r="K30" s="93">
        <v>2546</v>
      </c>
      <c r="L30" s="93">
        <v>383550</v>
      </c>
      <c r="M30" s="93">
        <v>683300</v>
      </c>
      <c r="N30" s="93">
        <v>543183</v>
      </c>
      <c r="O30" s="93">
        <v>662</v>
      </c>
      <c r="P30" s="93">
        <v>616</v>
      </c>
      <c r="Q30" s="93">
        <v>303</v>
      </c>
      <c r="R30" s="93">
        <v>359</v>
      </c>
    </row>
    <row r="31" spans="1:18" ht="12.75">
      <c r="A31" s="18" t="s">
        <v>126</v>
      </c>
      <c r="B31" s="93">
        <v>306862</v>
      </c>
      <c r="C31" s="93">
        <v>248887</v>
      </c>
      <c r="D31" s="93">
        <v>172607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36</v>
      </c>
      <c r="L31" s="93">
        <v>381648</v>
      </c>
      <c r="M31" s="93">
        <v>688546</v>
      </c>
      <c r="N31" s="93">
        <v>582851</v>
      </c>
      <c r="O31" s="93">
        <v>529</v>
      </c>
      <c r="P31" s="93">
        <v>518</v>
      </c>
      <c r="Q31" s="93">
        <v>239</v>
      </c>
      <c r="R31" s="93">
        <v>290</v>
      </c>
    </row>
    <row r="32" spans="1:18" ht="12.75">
      <c r="A32" s="18" t="s">
        <v>127</v>
      </c>
      <c r="B32" s="93">
        <v>205871</v>
      </c>
      <c r="C32" s="93">
        <v>2495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4">
        <v>142220</v>
      </c>
      <c r="M32" s="94">
        <v>348091</v>
      </c>
      <c r="N32" s="94">
        <v>260161</v>
      </c>
      <c r="O32" s="93">
        <v>313</v>
      </c>
      <c r="P32" s="93">
        <v>290</v>
      </c>
      <c r="Q32" s="93">
        <v>150</v>
      </c>
      <c r="R32" s="93">
        <v>163</v>
      </c>
    </row>
    <row r="33" spans="1:18" ht="12.75">
      <c r="A33" s="18" t="s">
        <v>128</v>
      </c>
      <c r="B33" s="93">
        <v>165567</v>
      </c>
      <c r="C33" s="93">
        <v>143739</v>
      </c>
      <c r="D33" s="93">
        <v>110071</v>
      </c>
      <c r="E33" s="93">
        <v>0</v>
      </c>
      <c r="F33" s="93">
        <v>0</v>
      </c>
      <c r="G33" s="93">
        <v>0</v>
      </c>
      <c r="H33" s="93">
        <v>0</v>
      </c>
      <c r="I33" s="93">
        <v>9</v>
      </c>
      <c r="J33" s="93">
        <v>0</v>
      </c>
      <c r="K33" s="93">
        <v>67</v>
      </c>
      <c r="L33" s="94">
        <v>156921</v>
      </c>
      <c r="M33" s="94">
        <v>322564</v>
      </c>
      <c r="N33" s="94">
        <v>300736</v>
      </c>
      <c r="O33" s="93">
        <v>276</v>
      </c>
      <c r="P33" s="93">
        <v>276</v>
      </c>
      <c r="Q33" s="93">
        <v>132</v>
      </c>
      <c r="R33" s="93">
        <v>144</v>
      </c>
    </row>
    <row r="34" spans="1:18" ht="12.75">
      <c r="A34" s="18" t="s">
        <v>166</v>
      </c>
      <c r="B34" s="93">
        <v>203610</v>
      </c>
      <c r="C34" s="93">
        <v>84369</v>
      </c>
      <c r="D34" s="93">
        <v>11144</v>
      </c>
      <c r="E34" s="93">
        <v>0</v>
      </c>
      <c r="F34" s="93">
        <v>0</v>
      </c>
      <c r="G34" s="93">
        <v>0</v>
      </c>
      <c r="H34" s="93">
        <v>0</v>
      </c>
      <c r="I34" s="93">
        <v>142</v>
      </c>
      <c r="J34" s="93">
        <v>0</v>
      </c>
      <c r="K34" s="93">
        <v>2995</v>
      </c>
      <c r="L34" s="94">
        <v>134273</v>
      </c>
      <c r="M34" s="94">
        <v>341020</v>
      </c>
      <c r="N34" s="94">
        <v>156445</v>
      </c>
      <c r="O34" s="93">
        <v>150</v>
      </c>
      <c r="P34" s="93">
        <v>120</v>
      </c>
      <c r="Q34" s="93">
        <v>47</v>
      </c>
      <c r="R34" s="93">
        <v>103</v>
      </c>
    </row>
    <row r="35" spans="1:18" ht="12.75">
      <c r="A35" s="18" t="s">
        <v>129</v>
      </c>
      <c r="B35" s="93">
        <v>464356</v>
      </c>
      <c r="C35" s="93">
        <v>416197</v>
      </c>
      <c r="D35" s="93">
        <v>0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379400</v>
      </c>
      <c r="M35" s="93">
        <v>843756</v>
      </c>
      <c r="N35" s="93">
        <v>651140</v>
      </c>
      <c r="O35" s="93">
        <v>689</v>
      </c>
      <c r="P35" s="93">
        <v>678</v>
      </c>
      <c r="Q35" s="93">
        <v>270</v>
      </c>
      <c r="R35" s="93">
        <v>419</v>
      </c>
    </row>
    <row r="36" spans="1:18" ht="12.75">
      <c r="A36" s="18" t="s">
        <v>172</v>
      </c>
      <c r="B36" s="93">
        <v>271852</v>
      </c>
      <c r="C36" s="93">
        <v>165873</v>
      </c>
      <c r="D36" s="93">
        <v>152673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117508</v>
      </c>
      <c r="M36" s="93">
        <v>389360</v>
      </c>
      <c r="N36" s="93">
        <v>243196</v>
      </c>
      <c r="O36" s="93">
        <v>301</v>
      </c>
      <c r="P36" s="93">
        <v>269</v>
      </c>
      <c r="Q36" s="93">
        <v>124</v>
      </c>
      <c r="R36" s="93">
        <v>177</v>
      </c>
    </row>
    <row r="37" spans="1:18" ht="12.75">
      <c r="A37" s="18" t="s">
        <v>167</v>
      </c>
      <c r="B37" s="93">
        <v>244423</v>
      </c>
      <c r="C37" s="93">
        <v>203220</v>
      </c>
      <c r="D37" s="93">
        <v>135593</v>
      </c>
      <c r="E37" s="93">
        <v>0</v>
      </c>
      <c r="F37" s="93">
        <v>40</v>
      </c>
      <c r="G37" s="93">
        <v>0</v>
      </c>
      <c r="H37" s="93">
        <v>0</v>
      </c>
      <c r="I37" s="93">
        <v>80</v>
      </c>
      <c r="J37" s="93">
        <v>0</v>
      </c>
      <c r="K37" s="93">
        <v>3515</v>
      </c>
      <c r="L37" s="93">
        <v>211091</v>
      </c>
      <c r="M37" s="93">
        <v>459149</v>
      </c>
      <c r="N37" s="93">
        <v>375415</v>
      </c>
      <c r="O37" s="93">
        <v>358</v>
      </c>
      <c r="P37" s="93">
        <v>347</v>
      </c>
      <c r="Q37" s="93">
        <v>145</v>
      </c>
      <c r="R37" s="93">
        <v>213</v>
      </c>
    </row>
    <row r="38" spans="1:18" ht="12.75">
      <c r="A38" s="18" t="s">
        <v>168</v>
      </c>
      <c r="B38" s="93">
        <v>233920</v>
      </c>
      <c r="C38" s="93">
        <v>143264</v>
      </c>
      <c r="D38" s="93">
        <v>566</v>
      </c>
      <c r="E38" s="93">
        <v>0</v>
      </c>
      <c r="F38" s="93">
        <v>0</v>
      </c>
      <c r="G38" s="93">
        <v>0</v>
      </c>
      <c r="H38" s="93">
        <v>0</v>
      </c>
      <c r="I38" s="93">
        <v>56</v>
      </c>
      <c r="J38" s="93">
        <v>0</v>
      </c>
      <c r="K38" s="93">
        <v>986</v>
      </c>
      <c r="L38" s="93">
        <v>327808</v>
      </c>
      <c r="M38" s="93">
        <v>562770</v>
      </c>
      <c r="N38" s="93">
        <v>1201659</v>
      </c>
      <c r="O38" s="93">
        <v>359</v>
      </c>
      <c r="P38" s="93">
        <v>330</v>
      </c>
      <c r="Q38" s="93">
        <v>140</v>
      </c>
      <c r="R38" s="93">
        <v>219</v>
      </c>
    </row>
    <row r="39" spans="1:18" ht="12.75">
      <c r="A39" s="18" t="s">
        <v>169</v>
      </c>
      <c r="B39" s="93">
        <v>561536</v>
      </c>
      <c r="C39" s="93">
        <v>252764</v>
      </c>
      <c r="D39" s="93">
        <v>372954</v>
      </c>
      <c r="E39" s="93">
        <v>0</v>
      </c>
      <c r="F39" s="93">
        <v>261</v>
      </c>
      <c r="G39" s="93">
        <v>0</v>
      </c>
      <c r="H39" s="93">
        <v>2</v>
      </c>
      <c r="I39" s="93">
        <v>1222</v>
      </c>
      <c r="J39" s="93">
        <v>50</v>
      </c>
      <c r="K39" s="93">
        <v>1775</v>
      </c>
      <c r="L39" s="93">
        <v>392743</v>
      </c>
      <c r="M39" s="93">
        <v>957589</v>
      </c>
      <c r="N39" s="93">
        <v>510109</v>
      </c>
      <c r="O39" s="93">
        <v>468</v>
      </c>
      <c r="P39" s="93">
        <v>446</v>
      </c>
      <c r="Q39" s="93">
        <v>155</v>
      </c>
      <c r="R39" s="93">
        <v>313</v>
      </c>
    </row>
    <row r="40" spans="1:18" ht="12.75">
      <c r="A40" s="40" t="s">
        <v>114</v>
      </c>
      <c r="B40" s="94">
        <v>282043</v>
      </c>
      <c r="C40" s="94">
        <v>0</v>
      </c>
      <c r="D40" s="94">
        <v>83976</v>
      </c>
      <c r="E40" s="94">
        <v>0</v>
      </c>
      <c r="F40" s="94">
        <v>5</v>
      </c>
      <c r="G40" s="94">
        <v>0</v>
      </c>
      <c r="H40" s="94">
        <v>0</v>
      </c>
      <c r="I40" s="94">
        <v>79</v>
      </c>
      <c r="J40" s="94">
        <v>0</v>
      </c>
      <c r="K40" s="94">
        <v>2554</v>
      </c>
      <c r="L40" s="94">
        <v>269110</v>
      </c>
      <c r="M40" s="94">
        <v>553791</v>
      </c>
      <c r="N40" s="94">
        <v>438910</v>
      </c>
      <c r="O40" s="94">
        <v>409</v>
      </c>
      <c r="P40" s="94">
        <v>401</v>
      </c>
      <c r="Q40" s="94">
        <v>178</v>
      </c>
      <c r="R40" s="94">
        <v>231</v>
      </c>
    </row>
    <row r="41" spans="1:18" ht="12.75">
      <c r="A41" s="40" t="s">
        <v>131</v>
      </c>
      <c r="B41" s="94">
        <v>198295</v>
      </c>
      <c r="C41" s="94">
        <v>161921</v>
      </c>
      <c r="D41" s="94">
        <v>137410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99282</v>
      </c>
      <c r="M41" s="94">
        <v>297577</v>
      </c>
      <c r="N41" s="94">
        <v>237519</v>
      </c>
      <c r="O41" s="94">
        <v>239</v>
      </c>
      <c r="P41" s="94">
        <v>238</v>
      </c>
      <c r="Q41" s="94">
        <v>90</v>
      </c>
      <c r="R41" s="94">
        <v>149</v>
      </c>
    </row>
    <row r="42" spans="1:19" ht="12.75">
      <c r="A42" s="18" t="s">
        <v>132</v>
      </c>
      <c r="B42" s="93">
        <v>251466</v>
      </c>
      <c r="C42" s="93">
        <v>0</v>
      </c>
      <c r="D42" s="93">
        <v>98707</v>
      </c>
      <c r="E42" s="93">
        <v>0</v>
      </c>
      <c r="F42" s="93">
        <v>0</v>
      </c>
      <c r="G42" s="93">
        <v>0</v>
      </c>
      <c r="H42" s="93">
        <v>0</v>
      </c>
      <c r="I42" s="93">
        <v>8</v>
      </c>
      <c r="J42" s="93">
        <v>0</v>
      </c>
      <c r="K42" s="93">
        <v>1744</v>
      </c>
      <c r="L42" s="93">
        <v>177363</v>
      </c>
      <c r="M42" s="93">
        <v>430581</v>
      </c>
      <c r="N42" s="93">
        <v>240141</v>
      </c>
      <c r="O42" s="93">
        <v>365</v>
      </c>
      <c r="P42" s="93">
        <v>331</v>
      </c>
      <c r="Q42" s="93">
        <v>173</v>
      </c>
      <c r="R42" s="93">
        <v>192</v>
      </c>
      <c r="S42" s="41"/>
    </row>
    <row r="43" spans="1:18" ht="12.75">
      <c r="A43" s="18" t="s">
        <v>133</v>
      </c>
      <c r="B43" s="93">
        <v>193125</v>
      </c>
      <c r="C43" s="93">
        <v>29318</v>
      </c>
      <c r="D43" s="93">
        <v>0</v>
      </c>
      <c r="E43" s="93">
        <v>0</v>
      </c>
      <c r="F43" s="93">
        <v>50</v>
      </c>
      <c r="G43" s="93">
        <v>0</v>
      </c>
      <c r="H43" s="93">
        <v>0</v>
      </c>
      <c r="I43" s="93">
        <v>100</v>
      </c>
      <c r="J43" s="93">
        <v>1</v>
      </c>
      <c r="K43" s="93">
        <v>191</v>
      </c>
      <c r="L43" s="93">
        <v>216072</v>
      </c>
      <c r="M43" s="93">
        <v>409539</v>
      </c>
      <c r="N43" s="93">
        <v>58309</v>
      </c>
      <c r="O43" s="93">
        <v>151</v>
      </c>
      <c r="P43" s="93">
        <v>23</v>
      </c>
      <c r="Q43" s="93">
        <v>86</v>
      </c>
      <c r="R43" s="93">
        <v>65</v>
      </c>
    </row>
    <row r="44" spans="1:18" ht="12.75">
      <c r="A44" s="18" t="s">
        <v>170</v>
      </c>
      <c r="B44" s="93">
        <v>233287</v>
      </c>
      <c r="C44" s="93">
        <v>192647</v>
      </c>
      <c r="D44" s="93">
        <v>157052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921</v>
      </c>
      <c r="L44" s="93">
        <v>148832</v>
      </c>
      <c r="M44" s="93">
        <v>383040</v>
      </c>
      <c r="N44" s="93">
        <v>312799</v>
      </c>
      <c r="O44" s="93">
        <v>478</v>
      </c>
      <c r="P44" s="93">
        <v>467</v>
      </c>
      <c r="Q44" s="93">
        <v>211</v>
      </c>
      <c r="R44" s="93">
        <v>267</v>
      </c>
    </row>
    <row r="45" spans="1:18" ht="12.75">
      <c r="A45" s="18" t="s">
        <v>171</v>
      </c>
      <c r="B45" s="93">
        <v>313374</v>
      </c>
      <c r="C45" s="93">
        <v>168384</v>
      </c>
      <c r="D45" s="93">
        <v>253687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43</v>
      </c>
      <c r="L45" s="93">
        <v>287550</v>
      </c>
      <c r="M45" s="93">
        <v>600967</v>
      </c>
      <c r="N45" s="93">
        <v>496838</v>
      </c>
      <c r="O45" s="93">
        <v>278</v>
      </c>
      <c r="P45" s="93">
        <v>243</v>
      </c>
      <c r="Q45" s="93">
        <v>125</v>
      </c>
      <c r="R45" s="93">
        <v>153</v>
      </c>
    </row>
    <row r="46" spans="1:18" ht="12.75">
      <c r="A46" s="18" t="s">
        <v>134</v>
      </c>
      <c r="B46" s="93">
        <v>241748</v>
      </c>
      <c r="C46" s="93">
        <v>20266</v>
      </c>
      <c r="D46" s="93">
        <v>191233</v>
      </c>
      <c r="E46" s="93">
        <v>0</v>
      </c>
      <c r="F46" s="93">
        <v>0</v>
      </c>
      <c r="G46" s="93">
        <v>0</v>
      </c>
      <c r="H46" s="93">
        <v>0</v>
      </c>
      <c r="I46" s="93">
        <v>18</v>
      </c>
      <c r="J46" s="93">
        <v>0</v>
      </c>
      <c r="K46" s="93">
        <v>0</v>
      </c>
      <c r="L46" s="93">
        <v>283278</v>
      </c>
      <c r="M46" s="93">
        <v>525044</v>
      </c>
      <c r="N46" s="93">
        <v>53801</v>
      </c>
      <c r="O46" s="93">
        <v>260</v>
      </c>
      <c r="P46" s="93">
        <v>50</v>
      </c>
      <c r="Q46" s="93">
        <v>134</v>
      </c>
      <c r="R46" s="93">
        <v>126</v>
      </c>
    </row>
    <row r="47" spans="1:18" ht="12.75">
      <c r="A47" s="18" t="s">
        <v>135</v>
      </c>
      <c r="B47" s="93">
        <v>157398</v>
      </c>
      <c r="C47" s="93">
        <v>14331</v>
      </c>
      <c r="D47" s="93">
        <v>135185</v>
      </c>
      <c r="E47" s="93">
        <v>0</v>
      </c>
      <c r="F47" s="93">
        <v>0</v>
      </c>
      <c r="G47" s="93">
        <v>0</v>
      </c>
      <c r="H47" s="93">
        <v>0</v>
      </c>
      <c r="I47" s="93">
        <v>16</v>
      </c>
      <c r="J47" s="93">
        <v>0</v>
      </c>
      <c r="K47" s="93">
        <v>0</v>
      </c>
      <c r="L47" s="93">
        <v>227039</v>
      </c>
      <c r="M47" s="93">
        <v>384453</v>
      </c>
      <c r="N47" s="93">
        <v>30110</v>
      </c>
      <c r="O47" s="93">
        <v>268</v>
      </c>
      <c r="P47" s="93">
        <v>34</v>
      </c>
      <c r="Q47" s="93">
        <v>175</v>
      </c>
      <c r="R47" s="93">
        <v>93</v>
      </c>
    </row>
    <row r="48" spans="1:19" ht="12.75">
      <c r="A48" s="18" t="s">
        <v>136</v>
      </c>
      <c r="B48" s="120">
        <v>68056</v>
      </c>
      <c r="C48" s="120">
        <v>10104</v>
      </c>
      <c r="D48" s="120">
        <v>0</v>
      </c>
      <c r="E48" s="120"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52337</v>
      </c>
      <c r="M48" s="120">
        <v>120393</v>
      </c>
      <c r="N48" s="120">
        <v>16823</v>
      </c>
      <c r="O48" s="120">
        <v>38</v>
      </c>
      <c r="P48" s="120">
        <v>16</v>
      </c>
      <c r="Q48" s="120">
        <v>18</v>
      </c>
      <c r="R48" s="120">
        <v>20</v>
      </c>
      <c r="S48" s="23"/>
    </row>
    <row r="49" spans="1:18" ht="12.75">
      <c r="A49" s="287" t="s">
        <v>89</v>
      </c>
      <c r="B49" s="289">
        <v>2056764</v>
      </c>
      <c r="C49" s="289">
        <v>1167691</v>
      </c>
      <c r="D49" s="289">
        <v>845965</v>
      </c>
      <c r="E49" s="289">
        <v>0</v>
      </c>
      <c r="F49" s="289">
        <v>40568</v>
      </c>
      <c r="G49" s="289">
        <v>0</v>
      </c>
      <c r="H49" s="289">
        <v>0</v>
      </c>
      <c r="I49" s="289">
        <v>868</v>
      </c>
      <c r="J49" s="289">
        <v>94</v>
      </c>
      <c r="K49" s="289">
        <v>5125</v>
      </c>
      <c r="L49" s="289">
        <v>2838850</v>
      </c>
      <c r="M49" s="289">
        <v>4942269</v>
      </c>
      <c r="N49" s="289">
        <v>2792795</v>
      </c>
      <c r="O49" s="289">
        <v>2007</v>
      </c>
      <c r="P49" s="289">
        <v>1539</v>
      </c>
      <c r="Q49" s="289">
        <v>1043</v>
      </c>
      <c r="R49" s="289">
        <v>964</v>
      </c>
    </row>
    <row r="50" spans="1:18" ht="12.75">
      <c r="A50" s="287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</row>
    <row r="51" spans="1:18" ht="24" customHeight="1">
      <c r="A51" s="18" t="s">
        <v>137</v>
      </c>
      <c r="B51" s="120">
        <v>1783166</v>
      </c>
      <c r="C51" s="120">
        <v>1087326</v>
      </c>
      <c r="D51" s="120">
        <v>671199</v>
      </c>
      <c r="E51" s="120">
        <v>0</v>
      </c>
      <c r="F51" s="120">
        <v>40568</v>
      </c>
      <c r="G51" s="120">
        <v>0</v>
      </c>
      <c r="H51" s="120">
        <v>0</v>
      </c>
      <c r="I51" s="120">
        <v>868</v>
      </c>
      <c r="J51" s="120">
        <v>94</v>
      </c>
      <c r="K51" s="120">
        <v>5125</v>
      </c>
      <c r="L51" s="120">
        <v>2554745</v>
      </c>
      <c r="M51" s="120">
        <v>4384566</v>
      </c>
      <c r="N51" s="120">
        <v>2573261</v>
      </c>
      <c r="O51" s="120">
        <v>1875</v>
      </c>
      <c r="P51" s="120">
        <v>1447</v>
      </c>
      <c r="Q51" s="120">
        <v>986</v>
      </c>
      <c r="R51" s="120">
        <v>889</v>
      </c>
    </row>
    <row r="52" spans="1:18" ht="12.75">
      <c r="A52" s="18" t="s">
        <v>138</v>
      </c>
      <c r="B52" s="93">
        <v>514049</v>
      </c>
      <c r="C52" s="93">
        <v>371225</v>
      </c>
      <c r="D52" s="93">
        <v>89545</v>
      </c>
      <c r="E52" s="93">
        <v>0</v>
      </c>
      <c r="F52" s="93">
        <v>0</v>
      </c>
      <c r="G52" s="93">
        <v>0</v>
      </c>
      <c r="H52" s="93">
        <v>0</v>
      </c>
      <c r="I52" s="93">
        <v>68</v>
      </c>
      <c r="J52" s="93">
        <v>0</v>
      </c>
      <c r="K52" s="93">
        <v>202</v>
      </c>
      <c r="L52" s="93">
        <v>692311</v>
      </c>
      <c r="M52" s="93">
        <v>1206630</v>
      </c>
      <c r="N52" s="93">
        <v>776920</v>
      </c>
      <c r="O52" s="93">
        <v>415</v>
      </c>
      <c r="P52" s="93">
        <v>337</v>
      </c>
      <c r="Q52" s="93">
        <v>181</v>
      </c>
      <c r="R52" s="93">
        <v>234</v>
      </c>
    </row>
    <row r="53" spans="1:18" ht="12.75">
      <c r="A53" s="18" t="s">
        <v>139</v>
      </c>
      <c r="B53" s="120">
        <v>379309</v>
      </c>
      <c r="C53" s="120">
        <v>211852</v>
      </c>
      <c r="D53" s="120">
        <v>205860</v>
      </c>
      <c r="E53" s="120">
        <v>0</v>
      </c>
      <c r="F53" s="120">
        <v>8</v>
      </c>
      <c r="G53" s="120">
        <v>0</v>
      </c>
      <c r="H53" s="120">
        <v>0</v>
      </c>
      <c r="I53" s="120">
        <v>392</v>
      </c>
      <c r="J53" s="120">
        <v>88</v>
      </c>
      <c r="K53" s="120">
        <v>1160</v>
      </c>
      <c r="L53" s="120">
        <v>520744</v>
      </c>
      <c r="M53" s="120">
        <v>901701</v>
      </c>
      <c r="N53" s="120">
        <v>527105</v>
      </c>
      <c r="O53" s="120">
        <v>476</v>
      </c>
      <c r="P53" s="120">
        <v>327</v>
      </c>
      <c r="Q53" s="120">
        <v>265</v>
      </c>
      <c r="R53" s="120">
        <v>211</v>
      </c>
    </row>
    <row r="54" spans="1:18" ht="12.75">
      <c r="A54" s="18" t="s">
        <v>140</v>
      </c>
      <c r="B54" s="120">
        <v>231027</v>
      </c>
      <c r="C54" s="120">
        <v>107629</v>
      </c>
      <c r="D54" s="120">
        <v>88356</v>
      </c>
      <c r="E54" s="120">
        <v>0</v>
      </c>
      <c r="F54" s="120">
        <v>22188</v>
      </c>
      <c r="G54" s="120">
        <v>0</v>
      </c>
      <c r="H54" s="120">
        <v>0</v>
      </c>
      <c r="I54" s="120">
        <v>94</v>
      </c>
      <c r="J54" s="120">
        <v>0</v>
      </c>
      <c r="K54" s="120">
        <v>562</v>
      </c>
      <c r="L54" s="120">
        <v>313551</v>
      </c>
      <c r="M54" s="120">
        <v>567422</v>
      </c>
      <c r="N54" s="120">
        <v>278453</v>
      </c>
      <c r="O54" s="120">
        <v>291</v>
      </c>
      <c r="P54" s="120">
        <v>236</v>
      </c>
      <c r="Q54" s="120">
        <v>166</v>
      </c>
      <c r="R54" s="120">
        <v>125</v>
      </c>
    </row>
    <row r="55" spans="1:18" ht="12.75">
      <c r="A55" s="18" t="s">
        <v>154</v>
      </c>
      <c r="B55" s="120">
        <v>263282</v>
      </c>
      <c r="C55" s="120">
        <v>179248</v>
      </c>
      <c r="D55" s="120">
        <v>134081</v>
      </c>
      <c r="E55" s="120">
        <v>0</v>
      </c>
      <c r="F55" s="120">
        <v>0</v>
      </c>
      <c r="G55" s="120">
        <v>0</v>
      </c>
      <c r="H55" s="120">
        <v>0</v>
      </c>
      <c r="I55" s="120">
        <v>118</v>
      </c>
      <c r="J55" s="120">
        <v>0</v>
      </c>
      <c r="K55" s="120">
        <v>2306</v>
      </c>
      <c r="L55" s="120">
        <v>433351</v>
      </c>
      <c r="M55" s="120">
        <v>699057</v>
      </c>
      <c r="N55" s="120">
        <v>399763</v>
      </c>
      <c r="O55" s="120">
        <v>261</v>
      </c>
      <c r="P55" s="120">
        <v>228</v>
      </c>
      <c r="Q55" s="120">
        <v>137</v>
      </c>
      <c r="R55" s="120">
        <v>124</v>
      </c>
    </row>
    <row r="56" spans="1:18" ht="12.75">
      <c r="A56" s="18" t="s">
        <v>142</v>
      </c>
      <c r="B56" s="120">
        <v>395499</v>
      </c>
      <c r="C56" s="120">
        <v>217372</v>
      </c>
      <c r="D56" s="120">
        <v>153357</v>
      </c>
      <c r="E56" s="120">
        <v>0</v>
      </c>
      <c r="F56" s="120">
        <v>18372</v>
      </c>
      <c r="G56" s="120">
        <v>0</v>
      </c>
      <c r="H56" s="120">
        <v>0</v>
      </c>
      <c r="I56" s="120">
        <v>196</v>
      </c>
      <c r="J56" s="120">
        <v>6</v>
      </c>
      <c r="K56" s="120">
        <v>895</v>
      </c>
      <c r="L56" s="120">
        <v>594788</v>
      </c>
      <c r="M56" s="120">
        <v>1009756</v>
      </c>
      <c r="N56" s="120">
        <v>591020</v>
      </c>
      <c r="O56" s="120">
        <v>432</v>
      </c>
      <c r="P56" s="120">
        <v>319</v>
      </c>
      <c r="Q56" s="120">
        <v>237</v>
      </c>
      <c r="R56" s="120">
        <v>195</v>
      </c>
    </row>
    <row r="57" spans="1:18" ht="12.75">
      <c r="A57" s="18" t="s">
        <v>158</v>
      </c>
      <c r="B57" s="93">
        <v>273598</v>
      </c>
      <c r="C57" s="93">
        <v>80365</v>
      </c>
      <c r="D57" s="93">
        <v>174766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284105</v>
      </c>
      <c r="M57" s="93">
        <v>557703</v>
      </c>
      <c r="N57" s="93">
        <v>219534</v>
      </c>
      <c r="O57" s="93">
        <v>132</v>
      </c>
      <c r="P57" s="93">
        <v>92</v>
      </c>
      <c r="Q57" s="93">
        <v>57</v>
      </c>
      <c r="R57" s="93">
        <v>75</v>
      </c>
    </row>
    <row r="58" spans="1:18" ht="12.75">
      <c r="A58" s="18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20"/>
      <c r="N58" s="120"/>
      <c r="O58" s="120"/>
      <c r="P58" s="120"/>
      <c r="Q58" s="120"/>
      <c r="R58" s="120"/>
    </row>
    <row r="59" spans="1:18" ht="12.75">
      <c r="A59" s="288" t="s">
        <v>62</v>
      </c>
      <c r="B59" s="285">
        <v>2027431</v>
      </c>
      <c r="C59" s="285">
        <v>796555</v>
      </c>
      <c r="D59" s="285">
        <v>664708</v>
      </c>
      <c r="E59" s="285">
        <v>0</v>
      </c>
      <c r="F59" s="285">
        <v>432</v>
      </c>
      <c r="G59" s="285">
        <v>0</v>
      </c>
      <c r="H59" s="285">
        <v>2</v>
      </c>
      <c r="I59" s="285">
        <v>582</v>
      </c>
      <c r="J59" s="285">
        <v>26</v>
      </c>
      <c r="K59" s="285">
        <v>5769</v>
      </c>
      <c r="L59" s="285">
        <v>1971516</v>
      </c>
      <c r="M59" s="291">
        <v>4005758</v>
      </c>
      <c r="N59" s="285">
        <v>2391237</v>
      </c>
      <c r="O59" s="285">
        <v>2102</v>
      </c>
      <c r="P59" s="285">
        <v>1670</v>
      </c>
      <c r="Q59" s="285">
        <v>927</v>
      </c>
      <c r="R59" s="285">
        <v>1175</v>
      </c>
    </row>
    <row r="60" spans="1:18" ht="12.75">
      <c r="A60" s="288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91"/>
      <c r="N60" s="286"/>
      <c r="O60" s="286"/>
      <c r="P60" s="286"/>
      <c r="Q60" s="286"/>
      <c r="R60" s="286"/>
    </row>
    <row r="61" spans="1:18" ht="12.75">
      <c r="A61" s="18" t="s">
        <v>116</v>
      </c>
      <c r="B61" s="93">
        <v>54933</v>
      </c>
      <c r="C61" s="93">
        <v>41391</v>
      </c>
      <c r="D61" s="93">
        <v>31431</v>
      </c>
      <c r="E61" s="93">
        <v>0</v>
      </c>
      <c r="F61" s="93">
        <v>2</v>
      </c>
      <c r="G61" s="93">
        <v>0</v>
      </c>
      <c r="H61" s="93">
        <v>0</v>
      </c>
      <c r="I61" s="93">
        <v>5</v>
      </c>
      <c r="J61" s="93">
        <v>0</v>
      </c>
      <c r="K61" s="93">
        <v>22</v>
      </c>
      <c r="L61" s="93">
        <v>40534</v>
      </c>
      <c r="M61" s="93">
        <v>95496</v>
      </c>
      <c r="N61" s="93">
        <v>59618</v>
      </c>
      <c r="O61" s="93">
        <v>86</v>
      </c>
      <c r="P61" s="93">
        <v>64</v>
      </c>
      <c r="Q61" s="93">
        <v>39</v>
      </c>
      <c r="R61" s="93">
        <v>47</v>
      </c>
    </row>
    <row r="62" spans="1:18" ht="12.75">
      <c r="A62" s="18" t="s">
        <v>117</v>
      </c>
      <c r="B62" s="93">
        <v>35547</v>
      </c>
      <c r="C62" s="93">
        <v>4313</v>
      </c>
      <c r="D62" s="93">
        <v>9463</v>
      </c>
      <c r="E62" s="93">
        <v>0</v>
      </c>
      <c r="F62" s="93">
        <v>0</v>
      </c>
      <c r="G62" s="93">
        <v>0</v>
      </c>
      <c r="H62" s="93">
        <v>0</v>
      </c>
      <c r="I62" s="93">
        <v>32</v>
      </c>
      <c r="J62" s="93">
        <v>0</v>
      </c>
      <c r="K62" s="93">
        <v>254</v>
      </c>
      <c r="L62" s="93">
        <v>25116</v>
      </c>
      <c r="M62" s="93">
        <v>60949</v>
      </c>
      <c r="N62" s="93">
        <v>9985</v>
      </c>
      <c r="O62" s="93">
        <v>45</v>
      </c>
      <c r="P62" s="93">
        <v>27</v>
      </c>
      <c r="Q62" s="93">
        <v>22</v>
      </c>
      <c r="R62" s="93">
        <v>23</v>
      </c>
    </row>
    <row r="63" spans="1:18" ht="12.75">
      <c r="A63" s="18" t="s">
        <v>159</v>
      </c>
      <c r="B63" s="93">
        <v>70076</v>
      </c>
      <c r="C63" s="93">
        <v>25980</v>
      </c>
      <c r="D63" s="93">
        <v>48042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93">
        <v>18</v>
      </c>
      <c r="K63" s="93">
        <v>251</v>
      </c>
      <c r="L63" s="93">
        <v>35032</v>
      </c>
      <c r="M63" s="93">
        <v>105377</v>
      </c>
      <c r="N63" s="93">
        <v>43668</v>
      </c>
      <c r="O63" s="93">
        <v>42</v>
      </c>
      <c r="P63" s="93">
        <v>22</v>
      </c>
      <c r="Q63" s="93">
        <v>20</v>
      </c>
      <c r="R63" s="93">
        <v>22</v>
      </c>
    </row>
    <row r="64" spans="1:18" ht="12.75">
      <c r="A64" s="18" t="s">
        <v>118</v>
      </c>
      <c r="B64" s="93">
        <v>57769</v>
      </c>
      <c r="C64" s="93">
        <v>27457</v>
      </c>
      <c r="D64" s="93">
        <v>0</v>
      </c>
      <c r="E64" s="93">
        <v>0</v>
      </c>
      <c r="F64" s="93">
        <v>0</v>
      </c>
      <c r="G64" s="93">
        <v>0</v>
      </c>
      <c r="H64" s="93">
        <v>0</v>
      </c>
      <c r="I64" s="93">
        <v>29</v>
      </c>
      <c r="J64" s="93">
        <v>0</v>
      </c>
      <c r="K64" s="93">
        <v>60</v>
      </c>
      <c r="L64" s="93">
        <v>79068</v>
      </c>
      <c r="M64" s="93">
        <v>136926</v>
      </c>
      <c r="N64" s="93">
        <v>70725</v>
      </c>
      <c r="O64" s="93">
        <v>60</v>
      </c>
      <c r="P64" s="93">
        <v>44</v>
      </c>
      <c r="Q64" s="93">
        <v>16</v>
      </c>
      <c r="R64" s="93">
        <v>44</v>
      </c>
    </row>
    <row r="65" spans="1:18" ht="12.75">
      <c r="A65" s="18" t="s">
        <v>119</v>
      </c>
      <c r="B65" s="93">
        <v>34121</v>
      </c>
      <c r="C65" s="93">
        <v>24338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27</v>
      </c>
      <c r="J65" s="93">
        <v>0</v>
      </c>
      <c r="K65" s="93">
        <v>53</v>
      </c>
      <c r="L65" s="93">
        <v>17923</v>
      </c>
      <c r="M65" s="93">
        <v>52124</v>
      </c>
      <c r="N65" s="93">
        <v>34168</v>
      </c>
      <c r="O65" s="93">
        <v>41</v>
      </c>
      <c r="P65" s="93">
        <v>35</v>
      </c>
      <c r="Q65" s="93">
        <v>21</v>
      </c>
      <c r="R65" s="93">
        <v>20</v>
      </c>
    </row>
    <row r="66" spans="1:18" ht="12.75">
      <c r="A66" s="18" t="s">
        <v>120</v>
      </c>
      <c r="B66" s="93">
        <v>60436</v>
      </c>
      <c r="C66" s="93">
        <v>25503</v>
      </c>
      <c r="D66" s="93">
        <v>27887</v>
      </c>
      <c r="E66" s="93">
        <v>0</v>
      </c>
      <c r="F66" s="93">
        <v>218</v>
      </c>
      <c r="G66" s="93">
        <v>0</v>
      </c>
      <c r="H66" s="93">
        <v>0</v>
      </c>
      <c r="I66" s="93">
        <v>22</v>
      </c>
      <c r="J66" s="93">
        <v>1</v>
      </c>
      <c r="K66" s="93">
        <v>222</v>
      </c>
      <c r="L66" s="93">
        <v>45832</v>
      </c>
      <c r="M66" s="93">
        <v>106731</v>
      </c>
      <c r="N66" s="93">
        <v>75239</v>
      </c>
      <c r="O66" s="93">
        <v>54</v>
      </c>
      <c r="P66" s="93">
        <v>44</v>
      </c>
      <c r="Q66" s="93">
        <v>23</v>
      </c>
      <c r="R66" s="93">
        <v>31</v>
      </c>
    </row>
    <row r="67" spans="1:19" ht="12.75">
      <c r="A67" s="18" t="s">
        <v>121</v>
      </c>
      <c r="B67" s="93">
        <v>70191</v>
      </c>
      <c r="C67" s="93">
        <v>49488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1</v>
      </c>
      <c r="J67" s="93">
        <v>0</v>
      </c>
      <c r="K67" s="93">
        <v>41</v>
      </c>
      <c r="L67" s="93">
        <v>61304</v>
      </c>
      <c r="M67" s="93">
        <v>131537</v>
      </c>
      <c r="N67" s="93">
        <v>98376</v>
      </c>
      <c r="O67" s="93">
        <v>57</v>
      </c>
      <c r="P67" s="93">
        <v>54</v>
      </c>
      <c r="Q67" s="93">
        <v>22</v>
      </c>
      <c r="R67" s="93">
        <v>35</v>
      </c>
      <c r="S67" s="26"/>
    </row>
    <row r="68" spans="1:18" ht="12.75">
      <c r="A68" s="18" t="s">
        <v>122</v>
      </c>
      <c r="B68" s="93">
        <v>31241</v>
      </c>
      <c r="C68" s="93">
        <v>0</v>
      </c>
      <c r="D68" s="93">
        <v>0</v>
      </c>
      <c r="E68" s="93">
        <v>0</v>
      </c>
      <c r="F68" s="93">
        <v>0</v>
      </c>
      <c r="G68" s="93">
        <v>0</v>
      </c>
      <c r="H68" s="93">
        <v>0</v>
      </c>
      <c r="I68" s="93">
        <v>1</v>
      </c>
      <c r="J68" s="93">
        <v>0</v>
      </c>
      <c r="K68" s="93">
        <v>49</v>
      </c>
      <c r="L68" s="93">
        <v>47082</v>
      </c>
      <c r="M68" s="93">
        <v>78373</v>
      </c>
      <c r="N68" s="93">
        <v>63690</v>
      </c>
      <c r="O68" s="93">
        <v>35</v>
      </c>
      <c r="P68" s="93">
        <v>33</v>
      </c>
      <c r="Q68" s="93">
        <v>14</v>
      </c>
      <c r="R68" s="93">
        <v>21</v>
      </c>
    </row>
    <row r="69" spans="1:19" ht="12.75">
      <c r="A69" s="18" t="s">
        <v>123</v>
      </c>
      <c r="B69" s="93">
        <v>27423</v>
      </c>
      <c r="C69" s="93">
        <v>978</v>
      </c>
      <c r="D69" s="93">
        <v>0</v>
      </c>
      <c r="E69" s="93">
        <v>0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22167</v>
      </c>
      <c r="M69" s="93">
        <v>49590</v>
      </c>
      <c r="N69" s="93">
        <v>28595</v>
      </c>
      <c r="O69" s="93">
        <v>44</v>
      </c>
      <c r="P69" s="93">
        <v>29</v>
      </c>
      <c r="Q69" s="93">
        <v>13</v>
      </c>
      <c r="R69" s="93">
        <v>31</v>
      </c>
      <c r="S69" s="66"/>
    </row>
    <row r="70" spans="1:19" ht="12.75">
      <c r="A70" s="18" t="s">
        <v>160</v>
      </c>
      <c r="B70" s="93">
        <v>45654</v>
      </c>
      <c r="C70" s="93">
        <v>13335</v>
      </c>
      <c r="D70" s="93">
        <v>35702</v>
      </c>
      <c r="E70" s="93">
        <v>0</v>
      </c>
      <c r="F70" s="93">
        <v>0</v>
      </c>
      <c r="G70" s="93">
        <v>0</v>
      </c>
      <c r="H70" s="93">
        <v>0</v>
      </c>
      <c r="I70" s="93">
        <v>4</v>
      </c>
      <c r="J70" s="93">
        <v>0</v>
      </c>
      <c r="K70" s="93">
        <v>552</v>
      </c>
      <c r="L70" s="93">
        <v>28631</v>
      </c>
      <c r="M70" s="93">
        <v>74841</v>
      </c>
      <c r="N70" s="93">
        <v>24898</v>
      </c>
      <c r="O70" s="93">
        <v>16</v>
      </c>
      <c r="P70" s="93">
        <v>13</v>
      </c>
      <c r="Q70" s="93">
        <v>8</v>
      </c>
      <c r="R70" s="93">
        <v>8</v>
      </c>
      <c r="S70" s="66"/>
    </row>
    <row r="71" spans="1:18" ht="12.75">
      <c r="A71" s="18" t="s">
        <v>161</v>
      </c>
      <c r="B71" s="93">
        <v>102505</v>
      </c>
      <c r="C71" s="93">
        <v>0</v>
      </c>
      <c r="D71" s="93">
        <v>17048</v>
      </c>
      <c r="E71" s="93">
        <v>0</v>
      </c>
      <c r="F71" s="93">
        <v>0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  <c r="L71" s="93">
        <v>64967</v>
      </c>
      <c r="M71" s="93">
        <v>167472</v>
      </c>
      <c r="N71" s="93">
        <v>76512</v>
      </c>
      <c r="O71" s="93">
        <v>61</v>
      </c>
      <c r="P71" s="93">
        <v>60</v>
      </c>
      <c r="Q71" s="93">
        <v>24</v>
      </c>
      <c r="R71" s="93">
        <v>37</v>
      </c>
    </row>
    <row r="72" spans="1:18" ht="12.75">
      <c r="A72" s="18" t="s">
        <v>124</v>
      </c>
      <c r="B72" s="93">
        <v>0</v>
      </c>
      <c r="C72" s="93">
        <v>0</v>
      </c>
      <c r="D72" s="93">
        <v>0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</row>
    <row r="73" spans="1:18" ht="12.75">
      <c r="A73" s="18" t="s">
        <v>162</v>
      </c>
      <c r="B73" s="93">
        <v>69350</v>
      </c>
      <c r="C73" s="93">
        <v>25889</v>
      </c>
      <c r="D73" s="93">
        <v>20324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3</v>
      </c>
      <c r="L73" s="93">
        <v>102727</v>
      </c>
      <c r="M73" s="93">
        <v>172080</v>
      </c>
      <c r="N73" s="93">
        <v>86430</v>
      </c>
      <c r="O73" s="93">
        <v>33</v>
      </c>
      <c r="P73" s="93">
        <v>26</v>
      </c>
      <c r="Q73" s="93">
        <v>11</v>
      </c>
      <c r="R73" s="93">
        <v>22</v>
      </c>
    </row>
    <row r="74" spans="1:18" ht="12.75">
      <c r="A74" s="18" t="s">
        <v>163</v>
      </c>
      <c r="B74" s="93">
        <v>51935</v>
      </c>
      <c r="C74" s="93">
        <v>31002</v>
      </c>
      <c r="D74" s="93">
        <v>31724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  <c r="L74" s="93">
        <v>67039</v>
      </c>
      <c r="M74" s="93">
        <v>118974</v>
      </c>
      <c r="N74" s="93">
        <v>66728</v>
      </c>
      <c r="O74" s="93">
        <v>74</v>
      </c>
      <c r="P74" s="93">
        <v>61</v>
      </c>
      <c r="Q74" s="93">
        <v>29</v>
      </c>
      <c r="R74" s="93">
        <v>45</v>
      </c>
    </row>
    <row r="75" spans="1:18" ht="12.75">
      <c r="A75" s="18" t="s">
        <v>164</v>
      </c>
      <c r="B75" s="93">
        <v>98666</v>
      </c>
      <c r="C75" s="93">
        <v>59470</v>
      </c>
      <c r="D75" s="93">
        <v>30007</v>
      </c>
      <c r="E75" s="93">
        <v>0</v>
      </c>
      <c r="F75" s="93">
        <v>55</v>
      </c>
      <c r="G75" s="93">
        <v>0</v>
      </c>
      <c r="H75" s="93">
        <v>0</v>
      </c>
      <c r="I75" s="93">
        <v>72</v>
      </c>
      <c r="J75" s="93">
        <v>0</v>
      </c>
      <c r="K75" s="93">
        <v>248</v>
      </c>
      <c r="L75" s="93">
        <v>100348</v>
      </c>
      <c r="M75" s="93">
        <v>199389</v>
      </c>
      <c r="N75" s="93">
        <v>113425</v>
      </c>
      <c r="O75" s="93">
        <v>117</v>
      </c>
      <c r="P75" s="93">
        <v>98</v>
      </c>
      <c r="Q75" s="93">
        <v>49</v>
      </c>
      <c r="R75" s="93">
        <v>68</v>
      </c>
    </row>
    <row r="76" spans="1:18" ht="12.75">
      <c r="A76" s="18" t="s">
        <v>165</v>
      </c>
      <c r="B76" s="93">
        <v>38221</v>
      </c>
      <c r="C76" s="93">
        <v>15781</v>
      </c>
      <c r="D76" s="93">
        <v>11588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32662</v>
      </c>
      <c r="M76" s="93">
        <v>70883</v>
      </c>
      <c r="N76" s="93">
        <v>32787</v>
      </c>
      <c r="O76" s="93">
        <v>41</v>
      </c>
      <c r="P76" s="93">
        <v>34</v>
      </c>
      <c r="Q76" s="93">
        <v>16</v>
      </c>
      <c r="R76" s="93">
        <v>25</v>
      </c>
    </row>
    <row r="77" spans="1:18" ht="12.75">
      <c r="A77" s="18" t="s">
        <v>125</v>
      </c>
      <c r="B77" s="93">
        <v>28771</v>
      </c>
      <c r="C77" s="93">
        <v>19855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18</v>
      </c>
      <c r="J77" s="93">
        <v>0</v>
      </c>
      <c r="K77" s="93">
        <v>345</v>
      </c>
      <c r="L77" s="93">
        <v>44767</v>
      </c>
      <c r="M77" s="93">
        <v>73901</v>
      </c>
      <c r="N77" s="93">
        <v>55654</v>
      </c>
      <c r="O77" s="93">
        <v>91</v>
      </c>
      <c r="P77" s="93">
        <v>79</v>
      </c>
      <c r="Q77" s="93">
        <v>42</v>
      </c>
      <c r="R77" s="93">
        <v>49</v>
      </c>
    </row>
    <row r="78" spans="1:18" ht="12.75">
      <c r="A78" s="18" t="s">
        <v>126</v>
      </c>
      <c r="B78" s="93">
        <v>42066</v>
      </c>
      <c r="C78" s="93">
        <v>35289</v>
      </c>
      <c r="D78" s="93">
        <v>28868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62839</v>
      </c>
      <c r="M78" s="93">
        <v>104905</v>
      </c>
      <c r="N78" s="93">
        <v>81668</v>
      </c>
      <c r="O78" s="93">
        <v>68</v>
      </c>
      <c r="P78" s="93">
        <v>64</v>
      </c>
      <c r="Q78" s="93">
        <v>33</v>
      </c>
      <c r="R78" s="93">
        <v>35</v>
      </c>
    </row>
    <row r="79" spans="1:18" ht="12.75">
      <c r="A79" s="18" t="s">
        <v>127</v>
      </c>
      <c r="B79" s="93">
        <v>54315</v>
      </c>
      <c r="C79" s="93">
        <v>775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44326</v>
      </c>
      <c r="M79" s="93">
        <v>98641</v>
      </c>
      <c r="N79" s="94">
        <v>66749</v>
      </c>
      <c r="O79" s="93">
        <v>72</v>
      </c>
      <c r="P79" s="93">
        <v>61</v>
      </c>
      <c r="Q79" s="93">
        <v>33</v>
      </c>
      <c r="R79" s="93">
        <v>39</v>
      </c>
    </row>
    <row r="80" spans="1:18" ht="12.75">
      <c r="A80" s="18" t="s">
        <v>128</v>
      </c>
      <c r="B80" s="93">
        <v>29118</v>
      </c>
      <c r="C80" s="93">
        <v>26104</v>
      </c>
      <c r="D80" s="93">
        <v>14899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  <c r="K80" s="93">
        <v>1</v>
      </c>
      <c r="L80" s="93">
        <v>30939</v>
      </c>
      <c r="M80" s="93">
        <v>60058</v>
      </c>
      <c r="N80" s="94">
        <v>57044</v>
      </c>
      <c r="O80" s="93">
        <v>35</v>
      </c>
      <c r="P80" s="93">
        <v>35</v>
      </c>
      <c r="Q80" s="93">
        <v>16</v>
      </c>
      <c r="R80" s="93">
        <v>19</v>
      </c>
    </row>
    <row r="81" spans="1:18" ht="12.75">
      <c r="A81" s="18" t="s">
        <v>166</v>
      </c>
      <c r="B81" s="93">
        <v>87177</v>
      </c>
      <c r="C81" s="93">
        <v>12144</v>
      </c>
      <c r="D81" s="93">
        <v>3650</v>
      </c>
      <c r="E81" s="93">
        <v>0</v>
      </c>
      <c r="F81" s="93">
        <v>0</v>
      </c>
      <c r="G81" s="93">
        <v>0</v>
      </c>
      <c r="H81" s="93">
        <v>0</v>
      </c>
      <c r="I81" s="93">
        <v>54</v>
      </c>
      <c r="J81" s="93">
        <v>0</v>
      </c>
      <c r="K81" s="93">
        <v>1269</v>
      </c>
      <c r="L81" s="93">
        <v>59119</v>
      </c>
      <c r="M81" s="93">
        <v>147619</v>
      </c>
      <c r="N81" s="94">
        <v>30957</v>
      </c>
      <c r="O81" s="93">
        <v>33</v>
      </c>
      <c r="P81" s="93">
        <v>25</v>
      </c>
      <c r="Q81" s="93">
        <v>6</v>
      </c>
      <c r="R81" s="93">
        <v>27</v>
      </c>
    </row>
    <row r="82" spans="1:18" ht="12.75">
      <c r="A82" s="18" t="s">
        <v>129</v>
      </c>
      <c r="B82" s="93">
        <v>82895</v>
      </c>
      <c r="C82" s="93">
        <v>51534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97333</v>
      </c>
      <c r="M82" s="93">
        <v>180228</v>
      </c>
      <c r="N82" s="93">
        <v>127023</v>
      </c>
      <c r="O82" s="93">
        <v>97</v>
      </c>
      <c r="P82" s="93">
        <v>93</v>
      </c>
      <c r="Q82" s="93">
        <v>40</v>
      </c>
      <c r="R82" s="93">
        <v>57</v>
      </c>
    </row>
    <row r="83" spans="1:18" ht="12.75">
      <c r="A83" s="18" t="s">
        <v>172</v>
      </c>
      <c r="B83" s="93">
        <v>89140</v>
      </c>
      <c r="C83" s="93">
        <v>50639</v>
      </c>
      <c r="D83" s="93">
        <v>56467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29376</v>
      </c>
      <c r="M83" s="93">
        <v>118516</v>
      </c>
      <c r="N83" s="93">
        <v>66720</v>
      </c>
      <c r="O83" s="93">
        <v>59</v>
      </c>
      <c r="P83" s="93">
        <v>54</v>
      </c>
      <c r="Q83" s="93">
        <v>30</v>
      </c>
      <c r="R83" s="93">
        <v>29</v>
      </c>
    </row>
    <row r="84" spans="1:18" ht="12.75">
      <c r="A84" s="18" t="s">
        <v>167</v>
      </c>
      <c r="B84" s="93">
        <v>79805</v>
      </c>
      <c r="C84" s="93">
        <v>43841</v>
      </c>
      <c r="D84" s="93">
        <v>41154</v>
      </c>
      <c r="E84" s="93">
        <v>0</v>
      </c>
      <c r="F84" s="93">
        <v>6</v>
      </c>
      <c r="G84" s="93">
        <v>0</v>
      </c>
      <c r="H84" s="93">
        <v>0</v>
      </c>
      <c r="I84" s="93">
        <v>22</v>
      </c>
      <c r="J84" s="93">
        <v>0</v>
      </c>
      <c r="K84" s="93">
        <v>547</v>
      </c>
      <c r="L84" s="93">
        <v>77825</v>
      </c>
      <c r="M84" s="93">
        <v>158205</v>
      </c>
      <c r="N84" s="93">
        <v>114335</v>
      </c>
      <c r="O84" s="93">
        <v>87</v>
      </c>
      <c r="P84" s="93">
        <v>82</v>
      </c>
      <c r="Q84" s="93">
        <v>44</v>
      </c>
      <c r="R84" s="93">
        <v>43</v>
      </c>
    </row>
    <row r="85" spans="1:18" ht="12.75">
      <c r="A85" s="18" t="s">
        <v>168</v>
      </c>
      <c r="B85" s="93">
        <v>55803</v>
      </c>
      <c r="C85" s="93">
        <v>42842</v>
      </c>
      <c r="D85" s="93">
        <v>74</v>
      </c>
      <c r="E85" s="93">
        <v>0</v>
      </c>
      <c r="F85" s="93">
        <v>0</v>
      </c>
      <c r="G85" s="93">
        <v>0</v>
      </c>
      <c r="H85" s="93">
        <v>0</v>
      </c>
      <c r="I85" s="93">
        <v>22</v>
      </c>
      <c r="J85" s="93">
        <v>0</v>
      </c>
      <c r="K85" s="93">
        <v>143</v>
      </c>
      <c r="L85" s="93">
        <v>64960</v>
      </c>
      <c r="M85" s="93">
        <v>120928</v>
      </c>
      <c r="N85" s="93">
        <v>353159</v>
      </c>
      <c r="O85" s="93">
        <v>64</v>
      </c>
      <c r="P85" s="93">
        <v>56</v>
      </c>
      <c r="Q85" s="93">
        <v>23</v>
      </c>
      <c r="R85" s="93">
        <v>41</v>
      </c>
    </row>
    <row r="86" spans="1:18" ht="12.75">
      <c r="A86" s="18" t="s">
        <v>169</v>
      </c>
      <c r="B86" s="93">
        <v>130518</v>
      </c>
      <c r="C86" s="93">
        <v>53540</v>
      </c>
      <c r="D86" s="93">
        <v>86067</v>
      </c>
      <c r="E86" s="93">
        <v>0</v>
      </c>
      <c r="F86" s="93">
        <v>146</v>
      </c>
      <c r="G86" s="93">
        <v>0</v>
      </c>
      <c r="H86" s="93">
        <v>2</v>
      </c>
      <c r="I86" s="93">
        <v>162</v>
      </c>
      <c r="J86" s="93">
        <v>6</v>
      </c>
      <c r="K86" s="93">
        <v>325</v>
      </c>
      <c r="L86" s="93">
        <v>145223</v>
      </c>
      <c r="M86" s="93">
        <v>276382</v>
      </c>
      <c r="N86" s="93">
        <v>154503</v>
      </c>
      <c r="O86" s="93">
        <v>95</v>
      </c>
      <c r="P86" s="93">
        <v>85</v>
      </c>
      <c r="Q86" s="93">
        <v>41</v>
      </c>
      <c r="R86" s="93">
        <v>54</v>
      </c>
    </row>
    <row r="87" spans="1:18" ht="12.75">
      <c r="A87" s="40" t="s">
        <v>114</v>
      </c>
      <c r="B87" s="94">
        <v>74172</v>
      </c>
      <c r="C87" s="94">
        <v>0</v>
      </c>
      <c r="D87" s="94">
        <v>14419</v>
      </c>
      <c r="E87" s="94">
        <v>0</v>
      </c>
      <c r="F87" s="94">
        <v>5</v>
      </c>
      <c r="G87" s="94">
        <v>0</v>
      </c>
      <c r="H87" s="94">
        <v>0</v>
      </c>
      <c r="I87" s="94">
        <v>50</v>
      </c>
      <c r="J87" s="94">
        <v>0</v>
      </c>
      <c r="K87" s="94">
        <v>825</v>
      </c>
      <c r="L87" s="94">
        <v>78134</v>
      </c>
      <c r="M87" s="94">
        <v>153186</v>
      </c>
      <c r="N87" s="94">
        <v>115294</v>
      </c>
      <c r="O87" s="94">
        <v>107</v>
      </c>
      <c r="P87" s="94">
        <v>103</v>
      </c>
      <c r="Q87" s="94">
        <v>58</v>
      </c>
      <c r="R87" s="94">
        <v>49</v>
      </c>
    </row>
    <row r="88" spans="1:18" ht="12.75">
      <c r="A88" s="40" t="s">
        <v>131</v>
      </c>
      <c r="B88" s="94">
        <v>14678</v>
      </c>
      <c r="C88" s="94">
        <v>10404</v>
      </c>
      <c r="D88" s="94">
        <v>7023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16936</v>
      </c>
      <c r="M88" s="94">
        <v>31614</v>
      </c>
      <c r="N88" s="94">
        <v>24941</v>
      </c>
      <c r="O88" s="94">
        <v>21</v>
      </c>
      <c r="P88" s="94">
        <v>21</v>
      </c>
      <c r="Q88" s="94">
        <v>6</v>
      </c>
      <c r="R88" s="94">
        <v>15</v>
      </c>
    </row>
    <row r="89" spans="1:18" ht="12.75">
      <c r="A89" s="18" t="s">
        <v>132</v>
      </c>
      <c r="B89" s="93">
        <v>30748</v>
      </c>
      <c r="C89" s="93">
        <v>0</v>
      </c>
      <c r="D89" s="93">
        <v>14485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85</v>
      </c>
      <c r="L89" s="93">
        <v>19812</v>
      </c>
      <c r="M89" s="93">
        <v>50645</v>
      </c>
      <c r="N89" s="93">
        <v>24558</v>
      </c>
      <c r="O89" s="93">
        <v>49</v>
      </c>
      <c r="P89" s="93">
        <v>36</v>
      </c>
      <c r="Q89" s="93">
        <v>17</v>
      </c>
      <c r="R89" s="93">
        <v>32</v>
      </c>
    </row>
    <row r="90" spans="1:18" ht="12.75">
      <c r="A90" s="18" t="s">
        <v>133</v>
      </c>
      <c r="B90" s="93">
        <v>40109</v>
      </c>
      <c r="C90" s="93">
        <v>2642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33</v>
      </c>
      <c r="J90" s="93">
        <v>1</v>
      </c>
      <c r="K90" s="93">
        <v>136</v>
      </c>
      <c r="L90" s="93">
        <v>67876</v>
      </c>
      <c r="M90" s="93">
        <v>108155</v>
      </c>
      <c r="N90" s="93">
        <v>8350</v>
      </c>
      <c r="O90" s="93">
        <v>49</v>
      </c>
      <c r="P90" s="93">
        <v>4</v>
      </c>
      <c r="Q90" s="93">
        <v>28</v>
      </c>
      <c r="R90" s="93">
        <v>21</v>
      </c>
    </row>
    <row r="91" spans="1:19" ht="12.75">
      <c r="A91" s="18" t="s">
        <v>170</v>
      </c>
      <c r="B91" s="93">
        <v>12037</v>
      </c>
      <c r="C91" s="93">
        <v>9317</v>
      </c>
      <c r="D91" s="93">
        <v>7224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333</v>
      </c>
      <c r="L91" s="93">
        <v>14522</v>
      </c>
      <c r="M91" s="93">
        <v>26892</v>
      </c>
      <c r="N91" s="93">
        <v>22915</v>
      </c>
      <c r="O91" s="93">
        <v>51</v>
      </c>
      <c r="P91" s="93">
        <v>50</v>
      </c>
      <c r="Q91" s="93">
        <v>22</v>
      </c>
      <c r="R91" s="93">
        <v>29</v>
      </c>
      <c r="S91" s="37"/>
    </row>
    <row r="92" spans="1:18" ht="12.75">
      <c r="A92" s="18" t="s">
        <v>171</v>
      </c>
      <c r="B92" s="93">
        <v>162303</v>
      </c>
      <c r="C92" s="93">
        <v>70830</v>
      </c>
      <c r="D92" s="93">
        <v>43600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5</v>
      </c>
      <c r="L92" s="93">
        <v>98133</v>
      </c>
      <c r="M92" s="93">
        <v>260441</v>
      </c>
      <c r="N92" s="93">
        <v>150800</v>
      </c>
      <c r="O92" s="93">
        <v>154</v>
      </c>
      <c r="P92" s="93">
        <v>138</v>
      </c>
      <c r="Q92" s="93">
        <v>76</v>
      </c>
      <c r="R92" s="93">
        <v>78</v>
      </c>
    </row>
    <row r="93" spans="1:18" ht="12.75">
      <c r="A93" s="18" t="s">
        <v>134</v>
      </c>
      <c r="B93" s="93">
        <v>69151</v>
      </c>
      <c r="C93" s="93">
        <v>8152</v>
      </c>
      <c r="D93" s="93">
        <v>42471</v>
      </c>
      <c r="E93" s="93">
        <v>0</v>
      </c>
      <c r="F93" s="93">
        <v>0</v>
      </c>
      <c r="G93" s="93">
        <v>0</v>
      </c>
      <c r="H93" s="93">
        <v>0</v>
      </c>
      <c r="I93" s="93">
        <v>18</v>
      </c>
      <c r="J93" s="93">
        <v>0</v>
      </c>
      <c r="K93" s="93">
        <v>0</v>
      </c>
      <c r="L93" s="93">
        <v>109904</v>
      </c>
      <c r="M93" s="93">
        <v>179073</v>
      </c>
      <c r="N93" s="93">
        <v>26453</v>
      </c>
      <c r="O93" s="93">
        <v>82</v>
      </c>
      <c r="P93" s="93">
        <v>17</v>
      </c>
      <c r="Q93" s="93">
        <v>46</v>
      </c>
      <c r="R93" s="93">
        <v>36</v>
      </c>
    </row>
    <row r="94" spans="1:18" ht="12.75">
      <c r="A94" s="18" t="s">
        <v>135</v>
      </c>
      <c r="B94" s="93">
        <v>51551</v>
      </c>
      <c r="C94" s="93">
        <v>5350</v>
      </c>
      <c r="D94" s="93">
        <v>41091</v>
      </c>
      <c r="E94" s="93">
        <v>0</v>
      </c>
      <c r="F94" s="93">
        <v>0</v>
      </c>
      <c r="G94" s="93">
        <v>0</v>
      </c>
      <c r="H94" s="93">
        <v>0</v>
      </c>
      <c r="I94" s="93">
        <v>10</v>
      </c>
      <c r="J94" s="93">
        <v>0</v>
      </c>
      <c r="K94" s="93">
        <v>0</v>
      </c>
      <c r="L94" s="93">
        <v>105148</v>
      </c>
      <c r="M94" s="93">
        <v>156709</v>
      </c>
      <c r="N94" s="93">
        <v>11513</v>
      </c>
      <c r="O94" s="93">
        <v>57</v>
      </c>
      <c r="P94" s="93">
        <v>10</v>
      </c>
      <c r="Q94" s="93">
        <v>29</v>
      </c>
      <c r="R94" s="93">
        <v>28</v>
      </c>
    </row>
    <row r="95" spans="1:18" ht="12.75">
      <c r="A95" s="18" t="s">
        <v>136</v>
      </c>
      <c r="B95" s="93">
        <v>45006</v>
      </c>
      <c r="C95" s="93">
        <v>8372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33912</v>
      </c>
      <c r="M95" s="93">
        <v>78918</v>
      </c>
      <c r="N95" s="93">
        <v>13757</v>
      </c>
      <c r="O95" s="93">
        <v>25</v>
      </c>
      <c r="P95" s="93">
        <v>13</v>
      </c>
      <c r="Q95" s="93">
        <v>10</v>
      </c>
      <c r="R95" s="93">
        <v>15</v>
      </c>
    </row>
    <row r="96" spans="1:19" ht="12.75">
      <c r="A96" s="287" t="s">
        <v>45</v>
      </c>
      <c r="B96" s="285">
        <v>7279549</v>
      </c>
      <c r="C96" s="285">
        <v>4148454</v>
      </c>
      <c r="D96" s="285">
        <v>2839512</v>
      </c>
      <c r="E96" s="285">
        <v>0</v>
      </c>
      <c r="F96" s="285">
        <v>811</v>
      </c>
      <c r="G96" s="285">
        <v>0</v>
      </c>
      <c r="H96" s="285">
        <v>1</v>
      </c>
      <c r="I96" s="285">
        <v>2089</v>
      </c>
      <c r="J96" s="285">
        <v>104</v>
      </c>
      <c r="K96" s="285">
        <v>24982</v>
      </c>
      <c r="L96" s="285">
        <v>5810813</v>
      </c>
      <c r="M96" s="291">
        <v>13118349</v>
      </c>
      <c r="N96" s="291">
        <v>9425239</v>
      </c>
      <c r="O96" s="291">
        <v>10037</v>
      </c>
      <c r="P96" s="291">
        <v>9020</v>
      </c>
      <c r="Q96" s="291">
        <v>4351</v>
      </c>
      <c r="R96" s="291">
        <v>5686</v>
      </c>
      <c r="S96" s="26"/>
    </row>
    <row r="97" spans="1:19" ht="12.75">
      <c r="A97" s="287"/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91"/>
      <c r="N97" s="291"/>
      <c r="O97" s="291"/>
      <c r="P97" s="291"/>
      <c r="Q97" s="291"/>
      <c r="R97" s="291"/>
      <c r="S97" s="26"/>
    </row>
    <row r="98" spans="1:19" ht="12.75">
      <c r="A98" s="18" t="s">
        <v>116</v>
      </c>
      <c r="B98" s="93">
        <v>241787</v>
      </c>
      <c r="C98" s="93">
        <v>172115</v>
      </c>
      <c r="D98" s="93">
        <v>120314</v>
      </c>
      <c r="E98" s="93">
        <v>0</v>
      </c>
      <c r="F98" s="93">
        <v>103</v>
      </c>
      <c r="G98" s="93">
        <v>0</v>
      </c>
      <c r="H98" s="93">
        <v>0</v>
      </c>
      <c r="I98" s="93">
        <v>9</v>
      </c>
      <c r="J98" s="93">
        <v>0</v>
      </c>
      <c r="K98" s="93">
        <v>1052</v>
      </c>
      <c r="L98" s="93">
        <v>205606</v>
      </c>
      <c r="M98" s="93">
        <v>448557</v>
      </c>
      <c r="N98" s="93">
        <v>320496</v>
      </c>
      <c r="O98" s="93">
        <v>431</v>
      </c>
      <c r="P98" s="93">
        <v>385</v>
      </c>
      <c r="Q98" s="93">
        <v>203</v>
      </c>
      <c r="R98" s="93">
        <v>228</v>
      </c>
      <c r="S98" s="26"/>
    </row>
    <row r="99" spans="1:19" ht="12.75">
      <c r="A99" s="18" t="s">
        <v>117</v>
      </c>
      <c r="B99" s="93">
        <v>53838</v>
      </c>
      <c r="C99" s="93">
        <v>48441</v>
      </c>
      <c r="D99" s="93">
        <v>36708</v>
      </c>
      <c r="E99" s="93">
        <v>0</v>
      </c>
      <c r="F99" s="93">
        <v>0</v>
      </c>
      <c r="G99" s="93">
        <v>0</v>
      </c>
      <c r="H99" s="93">
        <v>0</v>
      </c>
      <c r="I99" s="93">
        <v>16</v>
      </c>
      <c r="J99" s="93">
        <v>0</v>
      </c>
      <c r="K99" s="93">
        <v>585</v>
      </c>
      <c r="L99" s="93">
        <v>37529</v>
      </c>
      <c r="M99" s="93">
        <v>91968</v>
      </c>
      <c r="N99" s="93">
        <v>74920</v>
      </c>
      <c r="O99" s="93">
        <v>107</v>
      </c>
      <c r="P99" s="93">
        <v>100</v>
      </c>
      <c r="Q99" s="93">
        <v>54</v>
      </c>
      <c r="R99" s="93">
        <v>53</v>
      </c>
      <c r="S99" s="26"/>
    </row>
    <row r="100" spans="1:19" ht="12.75">
      <c r="A100" s="18" t="s">
        <v>159</v>
      </c>
      <c r="B100" s="93">
        <v>220536</v>
      </c>
      <c r="C100" s="93">
        <v>146366</v>
      </c>
      <c r="D100" s="93">
        <v>166427</v>
      </c>
      <c r="E100" s="93">
        <v>0</v>
      </c>
      <c r="F100" s="93">
        <v>0</v>
      </c>
      <c r="G100" s="93">
        <v>0</v>
      </c>
      <c r="H100" s="93">
        <v>0</v>
      </c>
      <c r="I100" s="93">
        <v>12</v>
      </c>
      <c r="J100" s="93">
        <v>0</v>
      </c>
      <c r="K100" s="93">
        <v>524</v>
      </c>
      <c r="L100" s="93">
        <v>139751</v>
      </c>
      <c r="M100" s="93">
        <v>360823</v>
      </c>
      <c r="N100" s="93">
        <v>244061</v>
      </c>
      <c r="O100" s="93">
        <v>203</v>
      </c>
      <c r="P100" s="93">
        <v>159</v>
      </c>
      <c r="Q100" s="93">
        <v>95</v>
      </c>
      <c r="R100" s="93">
        <v>108</v>
      </c>
      <c r="S100" s="26"/>
    </row>
    <row r="101" spans="1:18" ht="12.75">
      <c r="A101" s="18" t="s">
        <v>118</v>
      </c>
      <c r="B101" s="93">
        <v>292760</v>
      </c>
      <c r="C101" s="93">
        <v>209724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93</v>
      </c>
      <c r="J101" s="93">
        <v>0</v>
      </c>
      <c r="K101" s="93">
        <v>846</v>
      </c>
      <c r="L101" s="93">
        <v>251302</v>
      </c>
      <c r="M101" s="93">
        <v>545001</v>
      </c>
      <c r="N101" s="93">
        <v>253847</v>
      </c>
      <c r="O101" s="93">
        <v>345</v>
      </c>
      <c r="P101" s="93">
        <v>294</v>
      </c>
      <c r="Q101" s="93">
        <v>155</v>
      </c>
      <c r="R101" s="93">
        <v>190</v>
      </c>
    </row>
    <row r="102" spans="1:18" ht="12.75">
      <c r="A102" s="18" t="s">
        <v>119</v>
      </c>
      <c r="B102" s="93">
        <v>227810</v>
      </c>
      <c r="C102" s="93">
        <v>212661</v>
      </c>
      <c r="D102" s="93">
        <v>0</v>
      </c>
      <c r="E102" s="93">
        <v>0</v>
      </c>
      <c r="F102" s="93">
        <v>6</v>
      </c>
      <c r="G102" s="93">
        <v>0</v>
      </c>
      <c r="H102" s="93">
        <v>1</v>
      </c>
      <c r="I102" s="93">
        <v>30</v>
      </c>
      <c r="J102" s="93">
        <v>4</v>
      </c>
      <c r="K102" s="93">
        <v>202</v>
      </c>
      <c r="L102" s="93">
        <v>120713</v>
      </c>
      <c r="M102" s="93">
        <v>348766</v>
      </c>
      <c r="N102" s="93">
        <v>236567</v>
      </c>
      <c r="O102" s="93">
        <v>377</v>
      </c>
      <c r="P102" s="93">
        <v>360</v>
      </c>
      <c r="Q102" s="93">
        <v>150</v>
      </c>
      <c r="R102" s="93">
        <v>227</v>
      </c>
    </row>
    <row r="103" spans="1:18" ht="12.75">
      <c r="A103" s="18" t="s">
        <v>120</v>
      </c>
      <c r="B103" s="93">
        <v>174618</v>
      </c>
      <c r="C103" s="93">
        <v>148503</v>
      </c>
      <c r="D103" s="93">
        <v>102837</v>
      </c>
      <c r="E103" s="93">
        <v>0</v>
      </c>
      <c r="F103" s="93">
        <v>251</v>
      </c>
      <c r="G103" s="93">
        <v>0</v>
      </c>
      <c r="H103" s="93">
        <v>0</v>
      </c>
      <c r="I103" s="93">
        <v>26</v>
      </c>
      <c r="J103" s="93">
        <v>2</v>
      </c>
      <c r="K103" s="93">
        <v>2209</v>
      </c>
      <c r="L103" s="93">
        <v>146730</v>
      </c>
      <c r="M103" s="93">
        <v>323836</v>
      </c>
      <c r="N103" s="93">
        <v>266616</v>
      </c>
      <c r="O103" s="93">
        <v>379</v>
      </c>
      <c r="P103" s="93">
        <v>371</v>
      </c>
      <c r="Q103" s="93">
        <v>151</v>
      </c>
      <c r="R103" s="93">
        <v>228</v>
      </c>
    </row>
    <row r="104" spans="1:18" ht="12.75">
      <c r="A104" s="18" t="s">
        <v>121</v>
      </c>
      <c r="B104" s="93">
        <v>310443</v>
      </c>
      <c r="C104" s="93">
        <v>243452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3</v>
      </c>
      <c r="J104" s="93">
        <v>0</v>
      </c>
      <c r="K104" s="93">
        <v>158</v>
      </c>
      <c r="L104" s="93">
        <v>222405</v>
      </c>
      <c r="M104" s="93">
        <v>533009</v>
      </c>
      <c r="N104" s="93">
        <v>395363</v>
      </c>
      <c r="O104" s="93">
        <v>402</v>
      </c>
      <c r="P104" s="93">
        <v>377</v>
      </c>
      <c r="Q104" s="93">
        <v>203</v>
      </c>
      <c r="R104" s="93">
        <v>199</v>
      </c>
    </row>
    <row r="105" spans="1:18" ht="12.75">
      <c r="A105" s="18" t="s">
        <v>122</v>
      </c>
      <c r="B105" s="93">
        <v>141117</v>
      </c>
      <c r="C105" s="93">
        <v>0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14</v>
      </c>
      <c r="J105" s="93">
        <v>14</v>
      </c>
      <c r="K105" s="93">
        <v>255</v>
      </c>
      <c r="L105" s="93">
        <v>117339</v>
      </c>
      <c r="M105" s="93">
        <v>258739</v>
      </c>
      <c r="N105" s="93">
        <v>194627</v>
      </c>
      <c r="O105" s="93">
        <v>257</v>
      </c>
      <c r="P105" s="93">
        <v>242</v>
      </c>
      <c r="Q105" s="93">
        <v>112</v>
      </c>
      <c r="R105" s="93">
        <v>145</v>
      </c>
    </row>
    <row r="106" spans="1:18" ht="12.75">
      <c r="A106" s="18" t="s">
        <v>123</v>
      </c>
      <c r="B106" s="93">
        <v>225570</v>
      </c>
      <c r="C106" s="93">
        <v>13635</v>
      </c>
      <c r="D106" s="93">
        <v>0</v>
      </c>
      <c r="E106" s="93">
        <v>0</v>
      </c>
      <c r="F106" s="93">
        <v>52</v>
      </c>
      <c r="G106" s="93">
        <v>0</v>
      </c>
      <c r="H106" s="93">
        <v>0</v>
      </c>
      <c r="I106" s="93">
        <v>122</v>
      </c>
      <c r="J106" s="93">
        <v>0</v>
      </c>
      <c r="K106" s="93">
        <v>0</v>
      </c>
      <c r="L106" s="93">
        <v>215132</v>
      </c>
      <c r="M106" s="93">
        <v>440876</v>
      </c>
      <c r="N106" s="93">
        <v>347751</v>
      </c>
      <c r="O106" s="93">
        <v>352</v>
      </c>
      <c r="P106" s="93">
        <v>345</v>
      </c>
      <c r="Q106" s="93">
        <v>161</v>
      </c>
      <c r="R106" s="93">
        <v>191</v>
      </c>
    </row>
    <row r="107" spans="1:18" ht="12.75">
      <c r="A107" s="18" t="s">
        <v>160</v>
      </c>
      <c r="B107" s="93">
        <v>178904</v>
      </c>
      <c r="C107" s="93">
        <v>87575</v>
      </c>
      <c r="D107" s="93">
        <v>133782</v>
      </c>
      <c r="E107" s="93">
        <v>0</v>
      </c>
      <c r="F107" s="93">
        <v>78</v>
      </c>
      <c r="G107" s="93">
        <v>0</v>
      </c>
      <c r="H107" s="93">
        <v>0</v>
      </c>
      <c r="I107" s="93">
        <v>44</v>
      </c>
      <c r="J107" s="93">
        <v>0</v>
      </c>
      <c r="K107" s="93">
        <v>3495</v>
      </c>
      <c r="L107" s="93">
        <v>93022</v>
      </c>
      <c r="M107" s="93">
        <v>275543</v>
      </c>
      <c r="N107" s="93">
        <v>154724</v>
      </c>
      <c r="O107" s="93">
        <v>98</v>
      </c>
      <c r="P107" s="93">
        <v>91</v>
      </c>
      <c r="Q107" s="93">
        <v>41</v>
      </c>
      <c r="R107" s="93">
        <v>57</v>
      </c>
    </row>
    <row r="108" spans="1:18" ht="12.75">
      <c r="A108" s="18" t="s">
        <v>161</v>
      </c>
      <c r="B108" s="93">
        <v>276448</v>
      </c>
      <c r="C108" s="93">
        <v>0</v>
      </c>
      <c r="D108" s="93">
        <v>94225</v>
      </c>
      <c r="E108" s="93">
        <v>0</v>
      </c>
      <c r="F108" s="93">
        <v>100</v>
      </c>
      <c r="G108" s="93">
        <v>0</v>
      </c>
      <c r="H108" s="93">
        <v>0</v>
      </c>
      <c r="I108" s="93">
        <v>5</v>
      </c>
      <c r="J108" s="93">
        <v>1</v>
      </c>
      <c r="K108" s="93">
        <v>409</v>
      </c>
      <c r="L108" s="93">
        <v>154070</v>
      </c>
      <c r="M108" s="93">
        <v>431033</v>
      </c>
      <c r="N108" s="93">
        <v>314706</v>
      </c>
      <c r="O108" s="93">
        <v>309</v>
      </c>
      <c r="P108" s="93">
        <v>298</v>
      </c>
      <c r="Q108" s="93">
        <v>123</v>
      </c>
      <c r="R108" s="93">
        <v>186</v>
      </c>
    </row>
    <row r="109" spans="1:18" ht="12.75">
      <c r="A109" s="18" t="s">
        <v>124</v>
      </c>
      <c r="B109" s="93">
        <v>149947</v>
      </c>
      <c r="C109" s="93">
        <v>123843</v>
      </c>
      <c r="D109" s="93">
        <v>61408</v>
      </c>
      <c r="E109" s="93">
        <v>0</v>
      </c>
      <c r="F109" s="93">
        <v>2</v>
      </c>
      <c r="G109" s="93">
        <v>0</v>
      </c>
      <c r="H109" s="93">
        <v>0</v>
      </c>
      <c r="I109" s="93">
        <v>131</v>
      </c>
      <c r="J109" s="93">
        <v>0</v>
      </c>
      <c r="K109" s="93">
        <v>1130</v>
      </c>
      <c r="L109" s="93">
        <v>139803</v>
      </c>
      <c r="M109" s="93">
        <v>291013</v>
      </c>
      <c r="N109" s="93">
        <v>194168</v>
      </c>
      <c r="O109" s="93">
        <v>220</v>
      </c>
      <c r="P109" s="93">
        <v>202</v>
      </c>
      <c r="Q109" s="93">
        <v>111</v>
      </c>
      <c r="R109" s="93">
        <v>109</v>
      </c>
    </row>
    <row r="110" spans="1:18" ht="12.75">
      <c r="A110" s="18" t="s">
        <v>162</v>
      </c>
      <c r="B110" s="93">
        <v>247635</v>
      </c>
      <c r="C110" s="93">
        <v>158353</v>
      </c>
      <c r="D110" s="93">
        <v>85936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  <c r="K110" s="93">
        <v>2</v>
      </c>
      <c r="L110" s="93">
        <v>168736</v>
      </c>
      <c r="M110" s="93">
        <v>416373</v>
      </c>
      <c r="N110" s="93">
        <v>280019</v>
      </c>
      <c r="O110" s="93">
        <v>131</v>
      </c>
      <c r="P110" s="93">
        <v>117</v>
      </c>
      <c r="Q110" s="93">
        <v>51</v>
      </c>
      <c r="R110" s="93">
        <v>80</v>
      </c>
    </row>
    <row r="111" spans="1:18" ht="12.75">
      <c r="A111" s="18" t="s">
        <v>163</v>
      </c>
      <c r="B111" s="93">
        <v>164508</v>
      </c>
      <c r="C111" s="93">
        <v>89284</v>
      </c>
      <c r="D111" s="93">
        <v>120965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233562</v>
      </c>
      <c r="M111" s="93">
        <v>398070</v>
      </c>
      <c r="N111" s="93">
        <v>252872</v>
      </c>
      <c r="O111" s="93">
        <v>430</v>
      </c>
      <c r="P111" s="93">
        <v>369</v>
      </c>
      <c r="Q111" s="93">
        <v>165</v>
      </c>
      <c r="R111" s="93">
        <v>265</v>
      </c>
    </row>
    <row r="112" spans="1:18" ht="12.75">
      <c r="A112" s="18" t="s">
        <v>164</v>
      </c>
      <c r="B112" s="93">
        <v>442486</v>
      </c>
      <c r="C112" s="93">
        <v>281914</v>
      </c>
      <c r="D112" s="93">
        <v>149426</v>
      </c>
      <c r="E112" s="93">
        <v>0</v>
      </c>
      <c r="F112" s="93">
        <v>20</v>
      </c>
      <c r="G112" s="93">
        <v>0</v>
      </c>
      <c r="H112" s="93">
        <v>0</v>
      </c>
      <c r="I112" s="93">
        <v>152</v>
      </c>
      <c r="J112" s="93">
        <v>39</v>
      </c>
      <c r="K112" s="93">
        <v>756</v>
      </c>
      <c r="L112" s="93">
        <v>259904</v>
      </c>
      <c r="M112" s="93">
        <v>703357</v>
      </c>
      <c r="N112" s="93">
        <v>438931</v>
      </c>
      <c r="O112" s="93">
        <v>435</v>
      </c>
      <c r="P112" s="93">
        <v>409</v>
      </c>
      <c r="Q112" s="93">
        <v>167</v>
      </c>
      <c r="R112" s="93">
        <v>268</v>
      </c>
    </row>
    <row r="113" spans="1:18" ht="12.75">
      <c r="A113" s="18" t="s">
        <v>165</v>
      </c>
      <c r="B113" s="93">
        <v>216587</v>
      </c>
      <c r="C113" s="93">
        <v>179997</v>
      </c>
      <c r="D113" s="93">
        <v>156118</v>
      </c>
      <c r="E113" s="93">
        <v>0</v>
      </c>
      <c r="F113" s="93">
        <v>0</v>
      </c>
      <c r="G113" s="93">
        <v>0</v>
      </c>
      <c r="H113" s="93">
        <v>0</v>
      </c>
      <c r="I113" s="93">
        <v>16</v>
      </c>
      <c r="J113" s="93">
        <v>0</v>
      </c>
      <c r="K113" s="93">
        <v>0</v>
      </c>
      <c r="L113" s="93">
        <v>118268</v>
      </c>
      <c r="M113" s="93">
        <v>334871</v>
      </c>
      <c r="N113" s="93">
        <v>251819</v>
      </c>
      <c r="O113" s="93">
        <v>266</v>
      </c>
      <c r="P113" s="93">
        <v>234</v>
      </c>
      <c r="Q113" s="93">
        <v>114</v>
      </c>
      <c r="R113" s="93">
        <v>152</v>
      </c>
    </row>
    <row r="114" spans="1:18" ht="12.75">
      <c r="A114" s="18" t="s">
        <v>125</v>
      </c>
      <c r="B114" s="93">
        <v>268358</v>
      </c>
      <c r="C114" s="93">
        <v>206587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57</v>
      </c>
      <c r="J114" s="93">
        <v>0</v>
      </c>
      <c r="K114" s="93">
        <v>2201</v>
      </c>
      <c r="L114" s="93">
        <v>338783</v>
      </c>
      <c r="M114" s="93">
        <v>609399</v>
      </c>
      <c r="N114" s="93">
        <v>487529</v>
      </c>
      <c r="O114" s="93">
        <v>571</v>
      </c>
      <c r="P114" s="93">
        <v>537</v>
      </c>
      <c r="Q114" s="93">
        <v>261</v>
      </c>
      <c r="R114" s="93">
        <v>310</v>
      </c>
    </row>
    <row r="115" spans="1:18" ht="12.75">
      <c r="A115" s="18" t="s">
        <v>126</v>
      </c>
      <c r="B115" s="93">
        <v>264796</v>
      </c>
      <c r="C115" s="93">
        <v>213598</v>
      </c>
      <c r="D115" s="93">
        <v>143739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36</v>
      </c>
      <c r="L115" s="93">
        <v>318809</v>
      </c>
      <c r="M115" s="93">
        <v>583641</v>
      </c>
      <c r="N115" s="93">
        <v>501183</v>
      </c>
      <c r="O115" s="93">
        <v>461</v>
      </c>
      <c r="P115" s="93">
        <v>454</v>
      </c>
      <c r="Q115" s="93">
        <v>206</v>
      </c>
      <c r="R115" s="93">
        <v>255</v>
      </c>
    </row>
    <row r="116" spans="1:18" ht="12.75">
      <c r="A116" s="18" t="s">
        <v>127</v>
      </c>
      <c r="B116" s="93">
        <v>151556</v>
      </c>
      <c r="C116" s="93">
        <v>1720</v>
      </c>
      <c r="D116" s="93"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4">
        <v>97894</v>
      </c>
      <c r="M116" s="94">
        <v>249450</v>
      </c>
      <c r="N116" s="94">
        <v>193412</v>
      </c>
      <c r="O116" s="94">
        <v>241</v>
      </c>
      <c r="P116" s="94">
        <v>229</v>
      </c>
      <c r="Q116" s="94">
        <v>117</v>
      </c>
      <c r="R116" s="94">
        <v>124</v>
      </c>
    </row>
    <row r="117" spans="1:18" ht="12.75">
      <c r="A117" s="18" t="s">
        <v>128</v>
      </c>
      <c r="B117" s="93">
        <v>136449</v>
      </c>
      <c r="C117" s="93">
        <v>117635</v>
      </c>
      <c r="D117" s="93">
        <v>95172</v>
      </c>
      <c r="E117" s="93">
        <v>0</v>
      </c>
      <c r="F117" s="93">
        <v>0</v>
      </c>
      <c r="G117" s="93">
        <v>0</v>
      </c>
      <c r="H117" s="93">
        <v>0</v>
      </c>
      <c r="I117" s="93">
        <v>9</v>
      </c>
      <c r="J117" s="93">
        <v>0</v>
      </c>
      <c r="K117" s="93">
        <v>66</v>
      </c>
      <c r="L117" s="94">
        <v>125982</v>
      </c>
      <c r="M117" s="94">
        <v>262506</v>
      </c>
      <c r="N117" s="94">
        <v>243692</v>
      </c>
      <c r="O117" s="94">
        <v>241</v>
      </c>
      <c r="P117" s="94">
        <v>241</v>
      </c>
      <c r="Q117" s="94">
        <v>116</v>
      </c>
      <c r="R117" s="94">
        <v>125</v>
      </c>
    </row>
    <row r="118" spans="1:18" ht="12.75">
      <c r="A118" s="18" t="s">
        <v>166</v>
      </c>
      <c r="B118" s="93">
        <v>116433</v>
      </c>
      <c r="C118" s="93">
        <v>72225</v>
      </c>
      <c r="D118" s="93">
        <v>7494</v>
      </c>
      <c r="E118" s="93">
        <v>0</v>
      </c>
      <c r="F118" s="93">
        <v>0</v>
      </c>
      <c r="G118" s="93">
        <v>0</v>
      </c>
      <c r="H118" s="93">
        <v>0</v>
      </c>
      <c r="I118" s="93">
        <v>88</v>
      </c>
      <c r="J118" s="93">
        <v>0</v>
      </c>
      <c r="K118" s="93">
        <v>1726</v>
      </c>
      <c r="L118" s="94">
        <v>75154</v>
      </c>
      <c r="M118" s="94">
        <v>193401</v>
      </c>
      <c r="N118" s="94">
        <v>125488</v>
      </c>
      <c r="O118" s="94">
        <v>117</v>
      </c>
      <c r="P118" s="94">
        <v>95</v>
      </c>
      <c r="Q118" s="94">
        <v>41</v>
      </c>
      <c r="R118" s="94">
        <v>76</v>
      </c>
    </row>
    <row r="119" spans="1:18" ht="12.75">
      <c r="A119" s="18" t="s">
        <v>129</v>
      </c>
      <c r="B119" s="93">
        <v>381461</v>
      </c>
      <c r="C119" s="93">
        <v>364663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282067</v>
      </c>
      <c r="M119" s="93">
        <v>663528</v>
      </c>
      <c r="N119" s="93">
        <v>524117</v>
      </c>
      <c r="O119" s="93">
        <v>592</v>
      </c>
      <c r="P119" s="93">
        <v>585</v>
      </c>
      <c r="Q119" s="93">
        <v>230</v>
      </c>
      <c r="R119" s="93">
        <v>362</v>
      </c>
    </row>
    <row r="120" spans="1:18" ht="12.75">
      <c r="A120" s="18" t="s">
        <v>130</v>
      </c>
      <c r="B120" s="120">
        <v>182712</v>
      </c>
      <c r="C120" s="120">
        <v>115234</v>
      </c>
      <c r="D120" s="120">
        <v>96206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0</v>
      </c>
      <c r="K120" s="120">
        <v>0</v>
      </c>
      <c r="L120" s="120">
        <v>88132</v>
      </c>
      <c r="M120" s="93">
        <v>270844</v>
      </c>
      <c r="N120" s="120">
        <v>176476</v>
      </c>
      <c r="O120" s="120">
        <v>242</v>
      </c>
      <c r="P120" s="120">
        <v>215</v>
      </c>
      <c r="Q120" s="120">
        <v>94</v>
      </c>
      <c r="R120" s="120">
        <v>148</v>
      </c>
    </row>
    <row r="121" spans="1:18" ht="12.75">
      <c r="A121" s="18" t="s">
        <v>167</v>
      </c>
      <c r="B121" s="120">
        <v>164618</v>
      </c>
      <c r="C121" s="120">
        <v>159379</v>
      </c>
      <c r="D121" s="120">
        <v>94439</v>
      </c>
      <c r="E121" s="120">
        <v>0</v>
      </c>
      <c r="F121" s="120">
        <v>34</v>
      </c>
      <c r="G121" s="120">
        <v>0</v>
      </c>
      <c r="H121" s="120">
        <v>0</v>
      </c>
      <c r="I121" s="120">
        <v>58</v>
      </c>
      <c r="J121" s="120">
        <v>0</v>
      </c>
      <c r="K121" s="120">
        <v>2968</v>
      </c>
      <c r="L121" s="120">
        <v>133266</v>
      </c>
      <c r="M121" s="93">
        <v>300944</v>
      </c>
      <c r="N121" s="120">
        <v>261080</v>
      </c>
      <c r="O121" s="120">
        <v>271</v>
      </c>
      <c r="P121" s="120">
        <v>265</v>
      </c>
      <c r="Q121" s="120">
        <v>101</v>
      </c>
      <c r="R121" s="120">
        <v>170</v>
      </c>
    </row>
    <row r="122" spans="1:18" ht="12.75">
      <c r="A122" s="18" t="s">
        <v>168</v>
      </c>
      <c r="B122" s="120">
        <v>178117</v>
      </c>
      <c r="C122" s="120">
        <v>100422</v>
      </c>
      <c r="D122" s="120">
        <v>492</v>
      </c>
      <c r="E122" s="120">
        <v>0</v>
      </c>
      <c r="F122" s="120">
        <v>0</v>
      </c>
      <c r="G122" s="120">
        <v>0</v>
      </c>
      <c r="H122" s="120">
        <v>0</v>
      </c>
      <c r="I122" s="120">
        <v>34</v>
      </c>
      <c r="J122" s="120">
        <v>0</v>
      </c>
      <c r="K122" s="120">
        <v>843</v>
      </c>
      <c r="L122" s="120">
        <v>262848</v>
      </c>
      <c r="M122" s="93">
        <v>441842</v>
      </c>
      <c r="N122" s="120">
        <v>848500</v>
      </c>
      <c r="O122" s="120">
        <v>295</v>
      </c>
      <c r="P122" s="120">
        <v>274</v>
      </c>
      <c r="Q122" s="120">
        <v>117</v>
      </c>
      <c r="R122" s="120">
        <v>178</v>
      </c>
    </row>
    <row r="123" spans="1:19" ht="12.75">
      <c r="A123" s="18" t="s">
        <v>169</v>
      </c>
      <c r="B123" s="120">
        <v>431018</v>
      </c>
      <c r="C123" s="120">
        <v>199224</v>
      </c>
      <c r="D123" s="120">
        <v>286887</v>
      </c>
      <c r="E123" s="120">
        <v>0</v>
      </c>
      <c r="F123" s="120">
        <v>115</v>
      </c>
      <c r="G123" s="120">
        <v>0</v>
      </c>
      <c r="H123" s="120">
        <v>0</v>
      </c>
      <c r="I123" s="120">
        <v>1060</v>
      </c>
      <c r="J123" s="120">
        <v>44</v>
      </c>
      <c r="K123" s="120">
        <v>1450</v>
      </c>
      <c r="L123" s="120">
        <v>247520</v>
      </c>
      <c r="M123" s="93">
        <v>681207</v>
      </c>
      <c r="N123" s="120">
        <v>355606</v>
      </c>
      <c r="O123" s="120">
        <v>373</v>
      </c>
      <c r="P123" s="120">
        <v>361</v>
      </c>
      <c r="Q123" s="120">
        <v>114</v>
      </c>
      <c r="R123" s="120">
        <v>259</v>
      </c>
      <c r="S123" s="34"/>
    </row>
    <row r="124" spans="1:18" ht="12.75">
      <c r="A124" s="40" t="s">
        <v>114</v>
      </c>
      <c r="B124" s="94">
        <v>207871</v>
      </c>
      <c r="C124" s="94">
        <v>0</v>
      </c>
      <c r="D124" s="94">
        <v>69557</v>
      </c>
      <c r="E124" s="94">
        <v>0</v>
      </c>
      <c r="F124" s="94">
        <v>0</v>
      </c>
      <c r="G124" s="94">
        <v>0</v>
      </c>
      <c r="H124" s="94">
        <v>0</v>
      </c>
      <c r="I124" s="94">
        <v>29</v>
      </c>
      <c r="J124" s="94">
        <v>0</v>
      </c>
      <c r="K124" s="94">
        <v>1729</v>
      </c>
      <c r="L124" s="94">
        <v>190976</v>
      </c>
      <c r="M124" s="94">
        <v>400605</v>
      </c>
      <c r="N124" s="94">
        <v>323616</v>
      </c>
      <c r="O124" s="94">
        <v>302</v>
      </c>
      <c r="P124" s="94">
        <v>298</v>
      </c>
      <c r="Q124" s="94">
        <v>120</v>
      </c>
      <c r="R124" s="94">
        <v>182</v>
      </c>
    </row>
    <row r="125" spans="1:18" ht="12.75">
      <c r="A125" s="40" t="s">
        <v>131</v>
      </c>
      <c r="B125" s="94">
        <v>183617</v>
      </c>
      <c r="C125" s="94">
        <v>151517</v>
      </c>
      <c r="D125" s="94">
        <v>130387</v>
      </c>
      <c r="E125" s="94">
        <v>0</v>
      </c>
      <c r="F125" s="94">
        <v>0</v>
      </c>
      <c r="G125" s="94">
        <v>0</v>
      </c>
      <c r="H125" s="94">
        <v>0</v>
      </c>
      <c r="I125" s="94">
        <v>0</v>
      </c>
      <c r="J125" s="94">
        <v>0</v>
      </c>
      <c r="K125" s="94">
        <v>0</v>
      </c>
      <c r="L125" s="94">
        <v>82346</v>
      </c>
      <c r="M125" s="94">
        <v>265963</v>
      </c>
      <c r="N125" s="94">
        <v>212578</v>
      </c>
      <c r="O125" s="94">
        <v>218</v>
      </c>
      <c r="P125" s="94">
        <v>217</v>
      </c>
      <c r="Q125" s="94">
        <v>84</v>
      </c>
      <c r="R125" s="94">
        <v>134</v>
      </c>
    </row>
    <row r="126" spans="1:18" ht="12.75">
      <c r="A126" s="18" t="s">
        <v>132</v>
      </c>
      <c r="B126" s="93">
        <v>220718</v>
      </c>
      <c r="C126" s="93">
        <v>0</v>
      </c>
      <c r="D126" s="93">
        <v>84222</v>
      </c>
      <c r="E126" s="93">
        <v>0</v>
      </c>
      <c r="F126" s="93">
        <v>0</v>
      </c>
      <c r="G126" s="93">
        <v>0</v>
      </c>
      <c r="H126" s="93">
        <v>0</v>
      </c>
      <c r="I126" s="93">
        <v>8</v>
      </c>
      <c r="J126" s="93">
        <v>0</v>
      </c>
      <c r="K126" s="93">
        <v>1659</v>
      </c>
      <c r="L126" s="93">
        <v>157551</v>
      </c>
      <c r="M126" s="93">
        <v>379936</v>
      </c>
      <c r="N126" s="93">
        <v>215583</v>
      </c>
      <c r="O126" s="93">
        <v>316</v>
      </c>
      <c r="P126" s="93">
        <v>295</v>
      </c>
      <c r="Q126" s="93">
        <v>156</v>
      </c>
      <c r="R126" s="93">
        <v>160</v>
      </c>
    </row>
    <row r="127" spans="1:18" ht="12.75">
      <c r="A127" s="18" t="s">
        <v>133</v>
      </c>
      <c r="B127" s="93">
        <v>153016</v>
      </c>
      <c r="C127" s="93">
        <v>26676</v>
      </c>
      <c r="D127" s="93">
        <v>0</v>
      </c>
      <c r="E127" s="93">
        <v>0</v>
      </c>
      <c r="F127" s="93">
        <v>50</v>
      </c>
      <c r="G127" s="93">
        <v>0</v>
      </c>
      <c r="H127" s="93">
        <v>0</v>
      </c>
      <c r="I127" s="93">
        <v>67</v>
      </c>
      <c r="J127" s="93">
        <v>0</v>
      </c>
      <c r="K127" s="93">
        <v>55</v>
      </c>
      <c r="L127" s="93">
        <v>148196</v>
      </c>
      <c r="M127" s="93">
        <v>301384</v>
      </c>
      <c r="N127" s="93">
        <v>49959</v>
      </c>
      <c r="O127" s="93">
        <v>102</v>
      </c>
      <c r="P127" s="93">
        <v>19</v>
      </c>
      <c r="Q127" s="93">
        <v>58</v>
      </c>
      <c r="R127" s="93">
        <v>44</v>
      </c>
    </row>
    <row r="128" spans="1:18" ht="12.75">
      <c r="A128" s="18" t="s">
        <v>170</v>
      </c>
      <c r="B128" s="93">
        <v>221250</v>
      </c>
      <c r="C128" s="93">
        <v>183330</v>
      </c>
      <c r="D128" s="93">
        <v>149828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  <c r="K128" s="93">
        <v>588</v>
      </c>
      <c r="L128" s="93">
        <v>134310</v>
      </c>
      <c r="M128" s="93">
        <v>356148</v>
      </c>
      <c r="N128" s="93">
        <v>289884</v>
      </c>
      <c r="O128" s="93">
        <v>427</v>
      </c>
      <c r="P128" s="93">
        <v>417</v>
      </c>
      <c r="Q128" s="93">
        <v>189</v>
      </c>
      <c r="R128" s="93">
        <v>238</v>
      </c>
    </row>
    <row r="129" spans="1:18" ht="12.75">
      <c r="A129" s="18" t="s">
        <v>171</v>
      </c>
      <c r="B129" s="93">
        <v>151071</v>
      </c>
      <c r="C129" s="93">
        <v>97554</v>
      </c>
      <c r="D129" s="93">
        <v>210087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  <c r="K129" s="93">
        <v>38</v>
      </c>
      <c r="L129" s="93">
        <v>189417</v>
      </c>
      <c r="M129" s="93">
        <v>340526</v>
      </c>
      <c r="N129" s="93">
        <v>346038</v>
      </c>
      <c r="O129" s="93">
        <v>124</v>
      </c>
      <c r="P129" s="93">
        <v>105</v>
      </c>
      <c r="Q129" s="93">
        <v>49</v>
      </c>
      <c r="R129" s="93">
        <v>75</v>
      </c>
    </row>
    <row r="130" spans="1:18" ht="12.75">
      <c r="A130" s="18" t="s">
        <v>134</v>
      </c>
      <c r="B130" s="93">
        <v>172597</v>
      </c>
      <c r="C130" s="93">
        <v>12114</v>
      </c>
      <c r="D130" s="93">
        <v>148762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  <c r="K130" s="93">
        <v>0</v>
      </c>
      <c r="L130" s="93">
        <v>173374</v>
      </c>
      <c r="M130" s="93">
        <v>345971</v>
      </c>
      <c r="N130" s="93">
        <v>27348</v>
      </c>
      <c r="O130" s="93">
        <v>178</v>
      </c>
      <c r="P130" s="93">
        <v>33</v>
      </c>
      <c r="Q130" s="93">
        <v>88</v>
      </c>
      <c r="R130" s="93">
        <v>90</v>
      </c>
    </row>
    <row r="131" spans="1:18" ht="12.75">
      <c r="A131" s="18" t="s">
        <v>135</v>
      </c>
      <c r="B131" s="93">
        <v>105847</v>
      </c>
      <c r="C131" s="93">
        <v>8981</v>
      </c>
      <c r="D131" s="93">
        <v>94094</v>
      </c>
      <c r="E131" s="93">
        <v>0</v>
      </c>
      <c r="F131" s="93">
        <v>0</v>
      </c>
      <c r="G131" s="93">
        <v>0</v>
      </c>
      <c r="H131" s="93">
        <v>0</v>
      </c>
      <c r="I131" s="93">
        <v>6</v>
      </c>
      <c r="J131" s="93">
        <v>0</v>
      </c>
      <c r="K131" s="93">
        <v>0</v>
      </c>
      <c r="L131" s="93">
        <v>121891</v>
      </c>
      <c r="M131" s="93">
        <v>227744</v>
      </c>
      <c r="N131" s="93">
        <v>18597</v>
      </c>
      <c r="O131" s="93">
        <v>211</v>
      </c>
      <c r="P131" s="93">
        <v>24</v>
      </c>
      <c r="Q131" s="93">
        <v>146</v>
      </c>
      <c r="R131" s="93">
        <v>65</v>
      </c>
    </row>
    <row r="132" spans="1:18" ht="12.75">
      <c r="A132" s="18" t="s">
        <v>136</v>
      </c>
      <c r="B132" s="120">
        <v>23050</v>
      </c>
      <c r="C132" s="120">
        <v>1732</v>
      </c>
      <c r="D132" s="120">
        <v>0</v>
      </c>
      <c r="E132" s="120">
        <v>0</v>
      </c>
      <c r="F132" s="120">
        <v>0</v>
      </c>
      <c r="G132" s="120">
        <v>0</v>
      </c>
      <c r="H132" s="120">
        <v>0</v>
      </c>
      <c r="I132" s="120">
        <v>0</v>
      </c>
      <c r="J132" s="120">
        <v>0</v>
      </c>
      <c r="K132" s="120">
        <v>0</v>
      </c>
      <c r="L132" s="120">
        <v>18425</v>
      </c>
      <c r="M132" s="120">
        <v>41475</v>
      </c>
      <c r="N132" s="120">
        <v>3066</v>
      </c>
      <c r="O132" s="120">
        <v>13</v>
      </c>
      <c r="P132" s="120">
        <v>3</v>
      </c>
      <c r="Q132" s="120">
        <v>8</v>
      </c>
      <c r="R132" s="120">
        <v>5</v>
      </c>
    </row>
    <row r="133" spans="2:17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27"/>
      <c r="O133" s="27"/>
      <c r="P133" s="27"/>
      <c r="Q133" s="27"/>
    </row>
    <row r="134" spans="2:17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27"/>
      <c r="O134" s="27"/>
      <c r="P134" s="27"/>
      <c r="Q134" s="27"/>
    </row>
    <row r="135" spans="2:17" ht="12.75">
      <c r="B135" s="42"/>
      <c r="C135" s="46"/>
      <c r="D135" s="43"/>
      <c r="E135" s="46"/>
      <c r="F135" s="42"/>
      <c r="G135" s="46"/>
      <c r="H135" s="42"/>
      <c r="I135" s="46"/>
      <c r="J135" s="46"/>
      <c r="K135" s="42"/>
      <c r="L135" s="46"/>
      <c r="M135" s="43"/>
      <c r="N135" s="27"/>
      <c r="O135" s="27"/>
      <c r="P135" s="27"/>
      <c r="Q135" s="27"/>
    </row>
    <row r="136" spans="2:17" ht="12.75">
      <c r="B136" s="44"/>
      <c r="C136" s="46"/>
      <c r="D136" s="45"/>
      <c r="E136" s="46"/>
      <c r="F136" s="44"/>
      <c r="G136" s="46"/>
      <c r="H136" s="44"/>
      <c r="I136" s="46"/>
      <c r="J136" s="46"/>
      <c r="K136" s="44"/>
      <c r="L136" s="46"/>
      <c r="M136" s="45"/>
      <c r="N136" s="30"/>
      <c r="O136" s="30"/>
      <c r="P136" s="30"/>
      <c r="Q136" s="30"/>
    </row>
    <row r="137" spans="2:17" ht="12.75">
      <c r="B137" s="44"/>
      <c r="C137" s="46"/>
      <c r="D137" s="45"/>
      <c r="E137" s="46"/>
      <c r="F137" s="44"/>
      <c r="G137" s="46"/>
      <c r="H137" s="44"/>
      <c r="I137" s="46"/>
      <c r="J137" s="46"/>
      <c r="K137" s="44"/>
      <c r="L137" s="46"/>
      <c r="M137" s="45"/>
      <c r="N137" s="30"/>
      <c r="O137" s="42"/>
      <c r="P137" s="30"/>
      <c r="Q137" s="42"/>
    </row>
    <row r="138" spans="2:19" ht="12.75">
      <c r="B138" s="62"/>
      <c r="C138" s="46"/>
      <c r="D138" s="43"/>
      <c r="E138" s="46"/>
      <c r="F138" s="42"/>
      <c r="G138" s="46"/>
      <c r="H138" s="42"/>
      <c r="I138" s="46"/>
      <c r="J138" s="46"/>
      <c r="K138" s="42"/>
      <c r="L138" s="46"/>
      <c r="M138" s="43"/>
      <c r="N138" s="30"/>
      <c r="O138" s="44"/>
      <c r="P138" s="30"/>
      <c r="Q138" s="44"/>
      <c r="S138" s="26"/>
    </row>
    <row r="139" spans="2:19" ht="12.75">
      <c r="B139" s="42"/>
      <c r="C139" s="46"/>
      <c r="D139" s="43"/>
      <c r="E139" s="46"/>
      <c r="F139" s="42"/>
      <c r="G139" s="46"/>
      <c r="H139" s="42"/>
      <c r="I139" s="46"/>
      <c r="J139" s="46"/>
      <c r="K139" s="42"/>
      <c r="L139" s="46"/>
      <c r="M139" s="43"/>
      <c r="N139" s="46"/>
      <c r="O139" s="44"/>
      <c r="P139" s="46"/>
      <c r="Q139" s="44"/>
      <c r="S139" s="26"/>
    </row>
    <row r="140" spans="2:19" ht="12.75">
      <c r="B140" s="42"/>
      <c r="C140" s="46"/>
      <c r="D140" s="43"/>
      <c r="E140" s="46"/>
      <c r="F140" s="42"/>
      <c r="G140" s="46"/>
      <c r="H140" s="42"/>
      <c r="I140" s="46"/>
      <c r="J140" s="46"/>
      <c r="K140" s="42"/>
      <c r="L140" s="46"/>
      <c r="M140" s="43"/>
      <c r="N140" s="46"/>
      <c r="O140" s="42"/>
      <c r="P140" s="46"/>
      <c r="Q140" s="42"/>
      <c r="S140" s="26"/>
    </row>
    <row r="141" spans="2:17" ht="12.75" hidden="1">
      <c r="B141" s="42"/>
      <c r="C141" s="46"/>
      <c r="D141" s="43"/>
      <c r="E141" s="46"/>
      <c r="F141" s="42"/>
      <c r="G141" s="46"/>
      <c r="H141" s="42"/>
      <c r="I141" s="46"/>
      <c r="J141" s="46"/>
      <c r="K141" s="42"/>
      <c r="L141" s="46"/>
      <c r="M141" s="43"/>
      <c r="N141" s="46"/>
      <c r="O141" s="42"/>
      <c r="P141" s="46"/>
      <c r="Q141" s="42"/>
    </row>
    <row r="142" spans="2:17" ht="12.75" customHeight="1" hidden="1">
      <c r="B142" s="42"/>
      <c r="C142" s="46"/>
      <c r="D142" s="43"/>
      <c r="E142" s="46"/>
      <c r="F142" s="42"/>
      <c r="G142" s="46"/>
      <c r="H142" s="42"/>
      <c r="I142" s="46"/>
      <c r="J142" s="46"/>
      <c r="K142" s="42"/>
      <c r="L142" s="46"/>
      <c r="M142" s="43"/>
      <c r="N142" s="46"/>
      <c r="O142" s="42"/>
      <c r="P142" s="46"/>
      <c r="Q142" s="42"/>
    </row>
    <row r="143" spans="2:17" ht="13.5" customHeight="1" hidden="1" thickBot="1">
      <c r="B143" s="42"/>
      <c r="C143" s="46"/>
      <c r="D143" s="43"/>
      <c r="E143" s="46"/>
      <c r="F143" s="42"/>
      <c r="G143" s="46"/>
      <c r="H143" s="42"/>
      <c r="I143" s="46"/>
      <c r="J143" s="46"/>
      <c r="K143" s="42"/>
      <c r="L143" s="46"/>
      <c r="M143" s="43"/>
      <c r="N143" s="46"/>
      <c r="O143" s="42"/>
      <c r="P143" s="46"/>
      <c r="Q143" s="42"/>
    </row>
    <row r="144" spans="2:17" ht="12.75" customHeight="1" hidden="1">
      <c r="B144" s="42"/>
      <c r="C144" s="46"/>
      <c r="D144" s="43"/>
      <c r="E144" s="46"/>
      <c r="F144" s="42"/>
      <c r="G144" s="46"/>
      <c r="H144" s="42"/>
      <c r="I144" s="46"/>
      <c r="J144" s="46"/>
      <c r="K144" s="42"/>
      <c r="L144" s="46"/>
      <c r="M144" s="43"/>
      <c r="N144" s="46"/>
      <c r="O144" s="42"/>
      <c r="P144" s="46"/>
      <c r="Q144" s="42"/>
    </row>
    <row r="145" spans="2:17" ht="13.5" customHeight="1" hidden="1" thickBot="1">
      <c r="B145" s="42"/>
      <c r="C145" s="46"/>
      <c r="D145" s="43"/>
      <c r="E145" s="46"/>
      <c r="F145" s="42"/>
      <c r="G145" s="46"/>
      <c r="H145" s="42"/>
      <c r="I145" s="46"/>
      <c r="J145" s="46"/>
      <c r="K145" s="42"/>
      <c r="L145" s="46"/>
      <c r="M145" s="43"/>
      <c r="N145" s="46"/>
      <c r="O145" s="42"/>
      <c r="P145" s="46"/>
      <c r="Q145" s="42"/>
    </row>
    <row r="146" spans="2:17" ht="12.75" customHeight="1" hidden="1">
      <c r="B146" s="42"/>
      <c r="C146" s="46"/>
      <c r="D146" s="43"/>
      <c r="E146" s="46"/>
      <c r="F146" s="42"/>
      <c r="G146" s="46"/>
      <c r="H146" s="42"/>
      <c r="I146" s="46"/>
      <c r="J146" s="46"/>
      <c r="K146" s="42"/>
      <c r="L146" s="46"/>
      <c r="M146" s="43"/>
      <c r="N146" s="46"/>
      <c r="O146" s="42"/>
      <c r="P146" s="46"/>
      <c r="Q146" s="42"/>
    </row>
    <row r="147" spans="2:17" ht="13.5" customHeight="1" hidden="1" thickBot="1">
      <c r="B147" s="42"/>
      <c r="C147" s="46"/>
      <c r="D147" s="43"/>
      <c r="E147" s="46"/>
      <c r="F147" s="42"/>
      <c r="G147" s="46"/>
      <c r="H147" s="42"/>
      <c r="I147" s="46"/>
      <c r="J147" s="46"/>
      <c r="K147" s="42"/>
      <c r="L147" s="46"/>
      <c r="M147" s="43"/>
      <c r="N147" s="46"/>
      <c r="O147" s="42"/>
      <c r="P147" s="46"/>
      <c r="Q147" s="42"/>
    </row>
    <row r="148" spans="2:17" ht="12.75" customHeight="1" hidden="1">
      <c r="B148" s="44"/>
      <c r="C148" s="46"/>
      <c r="D148" s="45"/>
      <c r="E148" s="46"/>
      <c r="F148" s="44"/>
      <c r="G148" s="46"/>
      <c r="H148" s="44"/>
      <c r="I148" s="46"/>
      <c r="J148" s="46"/>
      <c r="K148" s="44"/>
      <c r="L148" s="46"/>
      <c r="M148" s="43"/>
      <c r="N148" s="46"/>
      <c r="O148" s="42"/>
      <c r="P148" s="46"/>
      <c r="Q148" s="42"/>
    </row>
    <row r="149" spans="2:17" ht="13.5" customHeight="1" hidden="1" thickBot="1">
      <c r="B149" s="44"/>
      <c r="C149" s="46"/>
      <c r="D149" s="45"/>
      <c r="E149" s="46"/>
      <c r="F149" s="44"/>
      <c r="G149" s="46"/>
      <c r="H149" s="44"/>
      <c r="I149" s="46"/>
      <c r="J149" s="46"/>
      <c r="K149" s="44"/>
      <c r="L149" s="46"/>
      <c r="M149" s="43"/>
      <c r="N149" s="46"/>
      <c r="O149" s="42"/>
      <c r="P149" s="46"/>
      <c r="Q149" s="42"/>
    </row>
    <row r="150" spans="2:17" ht="12.75" customHeight="1" hidden="1">
      <c r="B150" s="44"/>
      <c r="C150" s="46"/>
      <c r="D150" s="45"/>
      <c r="E150" s="46"/>
      <c r="F150" s="44"/>
      <c r="G150" s="46"/>
      <c r="H150" s="44"/>
      <c r="I150" s="46"/>
      <c r="J150" s="46"/>
      <c r="K150" s="44"/>
      <c r="L150" s="46"/>
      <c r="M150" s="43"/>
      <c r="N150" s="46"/>
      <c r="O150" s="44"/>
      <c r="P150" s="46"/>
      <c r="Q150" s="63"/>
    </row>
    <row r="151" spans="2:17" ht="13.5" customHeight="1" hidden="1" thickBot="1">
      <c r="B151" s="42"/>
      <c r="C151" s="46"/>
      <c r="D151" s="43"/>
      <c r="E151" s="46"/>
      <c r="F151" s="42"/>
      <c r="G151" s="46"/>
      <c r="H151" s="62"/>
      <c r="I151" s="46"/>
      <c r="J151" s="46"/>
      <c r="K151" s="62"/>
      <c r="L151" s="46"/>
      <c r="M151" s="43"/>
      <c r="N151" s="46"/>
      <c r="O151" s="44"/>
      <c r="P151" s="46"/>
      <c r="Q151" s="44"/>
    </row>
    <row r="152" spans="2:17" ht="12.75" customHeight="1" hidden="1">
      <c r="B152" s="42"/>
      <c r="C152" s="46"/>
      <c r="D152" s="43"/>
      <c r="E152" s="46"/>
      <c r="F152" s="42"/>
      <c r="G152" s="46"/>
      <c r="H152" s="42"/>
      <c r="I152" s="46"/>
      <c r="J152" s="46"/>
      <c r="K152" s="42"/>
      <c r="L152" s="46"/>
      <c r="M152" s="43"/>
      <c r="N152" s="46"/>
      <c r="O152" s="44"/>
      <c r="P152" s="46"/>
      <c r="Q152" s="44"/>
    </row>
    <row r="153" spans="2:17" ht="13.5" customHeight="1" hidden="1" thickBot="1">
      <c r="B153" s="42"/>
      <c r="C153" s="46"/>
      <c r="D153" s="43"/>
      <c r="E153" s="46"/>
      <c r="F153" s="42"/>
      <c r="G153" s="46"/>
      <c r="H153" s="42"/>
      <c r="I153" s="46"/>
      <c r="J153" s="46"/>
      <c r="K153" s="42"/>
      <c r="L153" s="46"/>
      <c r="M153" s="43"/>
      <c r="N153" s="46"/>
      <c r="O153" s="42"/>
      <c r="P153" s="46"/>
      <c r="Q153" s="42"/>
    </row>
    <row r="154" spans="2:17" ht="12.75" customHeight="1" hidden="1">
      <c r="B154" s="42"/>
      <c r="C154" s="46"/>
      <c r="D154" s="43"/>
      <c r="E154" s="46"/>
      <c r="F154" s="42"/>
      <c r="G154" s="46"/>
      <c r="H154" s="42"/>
      <c r="I154" s="46"/>
      <c r="J154" s="46"/>
      <c r="K154" s="42"/>
      <c r="L154" s="46"/>
      <c r="M154" s="65"/>
      <c r="N154" s="46"/>
      <c r="O154" s="42"/>
      <c r="P154" s="46"/>
      <c r="Q154" s="42"/>
    </row>
    <row r="155" spans="2:17" ht="13.5" customHeight="1" hidden="1" thickBot="1">
      <c r="B155" s="42"/>
      <c r="C155" s="46"/>
      <c r="D155" s="43"/>
      <c r="E155" s="46"/>
      <c r="F155" s="42"/>
      <c r="G155" s="46"/>
      <c r="H155" s="42"/>
      <c r="I155" s="46"/>
      <c r="J155" s="46"/>
      <c r="K155" s="42"/>
      <c r="L155" s="46"/>
      <c r="M155" s="65"/>
      <c r="N155" s="46"/>
      <c r="O155" s="42"/>
      <c r="P155" s="46"/>
      <c r="Q155" s="42"/>
    </row>
    <row r="156" spans="2:17" ht="12.75" customHeight="1" hidden="1">
      <c r="B156" s="42"/>
      <c r="C156" s="46"/>
      <c r="D156" s="43"/>
      <c r="E156" s="46"/>
      <c r="F156" s="42"/>
      <c r="G156" s="46"/>
      <c r="H156" s="42"/>
      <c r="I156" s="46"/>
      <c r="J156" s="46"/>
      <c r="K156" s="42"/>
      <c r="L156" s="46"/>
      <c r="M156" s="43"/>
      <c r="N156" s="46"/>
      <c r="O156" s="64"/>
      <c r="P156" s="46"/>
      <c r="Q156" s="64"/>
    </row>
    <row r="157" spans="2:17" ht="13.5" customHeight="1" hidden="1" thickBot="1">
      <c r="B157" s="42"/>
      <c r="C157" s="46"/>
      <c r="D157" s="43"/>
      <c r="E157" s="46"/>
      <c r="F157" s="42"/>
      <c r="G157" s="46"/>
      <c r="H157" s="42"/>
      <c r="I157" s="46"/>
      <c r="J157" s="46"/>
      <c r="K157" s="42"/>
      <c r="L157" s="46"/>
      <c r="M157" s="43"/>
      <c r="N157" s="46"/>
      <c r="O157" s="64"/>
      <c r="P157" s="46"/>
      <c r="Q157" s="64"/>
    </row>
    <row r="158" spans="2:17" ht="12.75" customHeight="1" hidden="1">
      <c r="B158" s="62"/>
      <c r="C158" s="46"/>
      <c r="D158" s="52"/>
      <c r="E158" s="46"/>
      <c r="F158" s="62"/>
      <c r="G158" s="46"/>
      <c r="H158" s="62"/>
      <c r="I158" s="46"/>
      <c r="J158" s="46"/>
      <c r="K158" s="62"/>
      <c r="L158" s="46"/>
      <c r="M158" s="43"/>
      <c r="N158" s="46"/>
      <c r="O158" s="42"/>
      <c r="P158" s="46"/>
      <c r="Q158" s="42"/>
    </row>
    <row r="159" spans="2:17" ht="13.5" customHeight="1" hidden="1" thickBot="1">
      <c r="B159" s="42"/>
      <c r="C159" s="46"/>
      <c r="D159" s="43"/>
      <c r="E159" s="46"/>
      <c r="F159" s="42"/>
      <c r="G159" s="46"/>
      <c r="H159" s="42"/>
      <c r="I159" s="46"/>
      <c r="J159" s="46"/>
      <c r="K159" s="42"/>
      <c r="L159" s="46"/>
      <c r="M159" s="43"/>
      <c r="N159" s="46"/>
      <c r="O159" s="42"/>
      <c r="P159" s="46"/>
      <c r="Q159" s="42"/>
    </row>
    <row r="160" spans="2:17" ht="12.75" customHeight="1" hidden="1">
      <c r="B160" s="42"/>
      <c r="C160" s="46"/>
      <c r="D160" s="43"/>
      <c r="E160" s="46"/>
      <c r="F160" s="42"/>
      <c r="G160" s="46"/>
      <c r="H160" s="42"/>
      <c r="I160" s="46"/>
      <c r="J160" s="46"/>
      <c r="K160" s="42"/>
      <c r="L160" s="46"/>
      <c r="M160" s="43"/>
      <c r="N160" s="46"/>
      <c r="O160" s="62"/>
      <c r="P160" s="46"/>
      <c r="Q160" s="62"/>
    </row>
    <row r="161" spans="2:17" ht="13.5" customHeight="1" hidden="1" thickBot="1">
      <c r="B161" s="42"/>
      <c r="C161" s="46"/>
      <c r="D161" s="43"/>
      <c r="E161" s="46"/>
      <c r="F161" s="42"/>
      <c r="G161" s="46"/>
      <c r="H161" s="42"/>
      <c r="I161" s="46"/>
      <c r="J161" s="46"/>
      <c r="K161" s="42"/>
      <c r="L161" s="46"/>
      <c r="M161" s="43"/>
      <c r="N161" s="46"/>
      <c r="O161" s="42"/>
      <c r="P161" s="46"/>
      <c r="Q161" s="42"/>
    </row>
    <row r="162" spans="2:17" ht="12.75">
      <c r="B162" s="64"/>
      <c r="C162" s="46"/>
      <c r="D162" s="65"/>
      <c r="E162" s="46"/>
      <c r="F162" s="64"/>
      <c r="G162" s="46"/>
      <c r="H162" s="64"/>
      <c r="I162" s="46"/>
      <c r="J162" s="46"/>
      <c r="K162" s="64"/>
      <c r="L162" s="46"/>
      <c r="M162" s="65"/>
      <c r="N162" s="46"/>
      <c r="O162" s="42"/>
      <c r="P162" s="46"/>
      <c r="Q162" s="42"/>
    </row>
    <row r="163" spans="2:17" ht="12.75">
      <c r="B163" s="42"/>
      <c r="C163" s="46"/>
      <c r="D163" s="43"/>
      <c r="E163" s="46"/>
      <c r="F163" s="42"/>
      <c r="G163" s="46"/>
      <c r="H163" s="42"/>
      <c r="I163" s="46"/>
      <c r="J163" s="46"/>
      <c r="K163" s="42"/>
      <c r="L163" s="46"/>
      <c r="M163" s="43"/>
      <c r="N163" s="46"/>
      <c r="O163" s="42"/>
      <c r="P163" s="46"/>
      <c r="Q163" s="42"/>
    </row>
    <row r="164" spans="2:17" ht="12.75">
      <c r="B164" s="42"/>
      <c r="C164" s="46"/>
      <c r="D164" s="43"/>
      <c r="E164" s="46"/>
      <c r="F164" s="42"/>
      <c r="G164" s="46"/>
      <c r="H164" s="42"/>
      <c r="I164" s="46"/>
      <c r="J164" s="46"/>
      <c r="K164" s="42"/>
      <c r="L164" s="46"/>
      <c r="M164" s="43"/>
      <c r="N164" s="46"/>
      <c r="O164" s="64"/>
      <c r="P164" s="46"/>
      <c r="Q164" s="64"/>
    </row>
    <row r="165" spans="2:17" ht="12.75">
      <c r="B165" s="42"/>
      <c r="C165" s="46"/>
      <c r="D165" s="43"/>
      <c r="E165" s="46"/>
      <c r="F165" s="42"/>
      <c r="G165" s="46"/>
      <c r="H165" s="42"/>
      <c r="I165" s="46"/>
      <c r="J165" s="46"/>
      <c r="K165" s="42"/>
      <c r="L165" s="46"/>
      <c r="M165" s="43"/>
      <c r="N165" s="46"/>
      <c r="O165" s="42"/>
      <c r="P165" s="46"/>
      <c r="Q165" s="42"/>
    </row>
    <row r="166" spans="2:17" ht="12.75">
      <c r="B166" s="44"/>
      <c r="C166" s="46"/>
      <c r="D166" s="45"/>
      <c r="E166" s="46"/>
      <c r="F166" s="44"/>
      <c r="G166" s="46"/>
      <c r="H166" s="44"/>
      <c r="I166" s="46"/>
      <c r="J166" s="46"/>
      <c r="K166" s="44"/>
      <c r="L166" s="46"/>
      <c r="M166" s="43"/>
      <c r="N166" s="46"/>
      <c r="O166" s="42"/>
      <c r="P166" s="46"/>
      <c r="Q166" s="42"/>
    </row>
    <row r="167" spans="2:17" ht="12.75">
      <c r="B167" s="62"/>
      <c r="C167" s="46"/>
      <c r="D167" s="43"/>
      <c r="E167" s="46"/>
      <c r="F167" s="42"/>
      <c r="G167" s="46"/>
      <c r="H167" s="42"/>
      <c r="I167" s="46"/>
      <c r="J167" s="46"/>
      <c r="K167" s="42"/>
      <c r="L167" s="46"/>
      <c r="M167" s="43"/>
      <c r="N167" s="46"/>
      <c r="O167" s="42"/>
      <c r="P167" s="46"/>
      <c r="Q167" s="42"/>
    </row>
    <row r="168" spans="2:17" ht="12.75">
      <c r="B168" s="42"/>
      <c r="C168" s="46"/>
      <c r="D168" s="43"/>
      <c r="E168" s="46"/>
      <c r="F168" s="42"/>
      <c r="G168" s="46"/>
      <c r="H168" s="42"/>
      <c r="I168" s="46"/>
      <c r="J168" s="46"/>
      <c r="K168" s="42"/>
      <c r="L168" s="46"/>
      <c r="M168" s="43"/>
      <c r="N168" s="46"/>
      <c r="O168" s="44"/>
      <c r="P168" s="46"/>
      <c r="Q168" s="44"/>
    </row>
    <row r="169" spans="2:17" ht="12.75">
      <c r="B169" s="42"/>
      <c r="C169" s="46"/>
      <c r="D169" s="43"/>
      <c r="E169" s="46"/>
      <c r="F169" s="42"/>
      <c r="G169" s="46"/>
      <c r="H169" s="42"/>
      <c r="I169" s="46"/>
      <c r="J169" s="46"/>
      <c r="K169" s="42"/>
      <c r="L169" s="46"/>
      <c r="M169" s="43"/>
      <c r="N169" s="46"/>
      <c r="O169" s="42"/>
      <c r="P169" s="46"/>
      <c r="Q169" s="42"/>
    </row>
    <row r="170" spans="2:17" ht="12.75">
      <c r="B170" s="42"/>
      <c r="C170" s="46"/>
      <c r="D170" s="43"/>
      <c r="E170" s="46"/>
      <c r="F170" s="42"/>
      <c r="G170" s="46"/>
      <c r="H170" s="42"/>
      <c r="I170" s="46"/>
      <c r="J170" s="46"/>
      <c r="K170" s="42"/>
      <c r="L170" s="46"/>
      <c r="M170" s="43"/>
      <c r="N170" s="46"/>
      <c r="O170" s="42"/>
      <c r="P170" s="46"/>
      <c r="Q170" s="42"/>
    </row>
    <row r="171" spans="2:17" ht="12.75">
      <c r="B171" s="49"/>
      <c r="C171" s="46"/>
      <c r="D171" s="49"/>
      <c r="E171" s="46"/>
      <c r="F171" s="49"/>
      <c r="G171" s="46"/>
      <c r="H171" s="46"/>
      <c r="I171" s="46"/>
      <c r="J171" s="46"/>
      <c r="K171" s="46"/>
      <c r="L171" s="46"/>
      <c r="M171" s="49"/>
      <c r="N171" s="46"/>
      <c r="O171" s="42"/>
      <c r="P171" s="46"/>
      <c r="Q171" s="42"/>
    </row>
    <row r="172" spans="2:17" ht="12.75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2"/>
      <c r="P172" s="46"/>
      <c r="Q172" s="42"/>
    </row>
    <row r="173" spans="2:17" ht="12.75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9"/>
      <c r="P173" s="46"/>
      <c r="Q173" s="46"/>
    </row>
    <row r="174" spans="2:17" ht="12.75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</row>
    <row r="175" spans="2:17" ht="12.75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</row>
    <row r="176" spans="2:17" ht="12.75">
      <c r="B176" s="46"/>
      <c r="C176" s="42"/>
      <c r="D176" s="46"/>
      <c r="E176" s="43"/>
      <c r="F176" s="46"/>
      <c r="G176" s="46"/>
      <c r="H176" s="46"/>
      <c r="I176" s="46"/>
      <c r="J176" s="43"/>
      <c r="K176" s="46"/>
      <c r="L176" s="42"/>
      <c r="M176" s="46"/>
      <c r="N176" s="46"/>
      <c r="O176" s="46"/>
      <c r="P176" s="46"/>
      <c r="Q176" s="46"/>
    </row>
    <row r="177" spans="2:17" ht="12.75">
      <c r="B177" s="46"/>
      <c r="C177" s="44"/>
      <c r="D177" s="46"/>
      <c r="E177" s="45"/>
      <c r="F177" s="46"/>
      <c r="G177" s="46"/>
      <c r="H177" s="46"/>
      <c r="I177" s="46"/>
      <c r="J177" s="45"/>
      <c r="K177" s="46"/>
      <c r="L177" s="44"/>
      <c r="M177" s="46"/>
      <c r="N177" s="46"/>
      <c r="O177" s="42"/>
      <c r="P177" s="46"/>
      <c r="Q177" s="42"/>
    </row>
    <row r="178" spans="2:17" ht="12.75">
      <c r="B178" s="46"/>
      <c r="C178" s="44"/>
      <c r="D178" s="46"/>
      <c r="E178" s="45"/>
      <c r="F178" s="46"/>
      <c r="G178" s="46"/>
      <c r="H178" s="46"/>
      <c r="I178" s="46"/>
      <c r="J178" s="45"/>
      <c r="K178" s="46"/>
      <c r="L178" s="44"/>
      <c r="M178" s="46"/>
      <c r="N178" s="46"/>
      <c r="O178" s="44"/>
      <c r="P178" s="46"/>
      <c r="Q178" s="44"/>
    </row>
    <row r="179" spans="2:17" ht="12.75">
      <c r="B179" s="46"/>
      <c r="C179" s="42"/>
      <c r="D179" s="46"/>
      <c r="E179" s="43"/>
      <c r="F179" s="46"/>
      <c r="G179" s="46"/>
      <c r="H179" s="46"/>
      <c r="I179" s="46"/>
      <c r="J179" s="43"/>
      <c r="K179" s="46"/>
      <c r="L179" s="42"/>
      <c r="M179" s="46"/>
      <c r="N179" s="46"/>
      <c r="O179" s="44"/>
      <c r="P179" s="46"/>
      <c r="Q179" s="44"/>
    </row>
    <row r="180" spans="2:17" ht="12.75">
      <c r="B180" s="46"/>
      <c r="C180" s="42"/>
      <c r="D180" s="46"/>
      <c r="E180" s="43"/>
      <c r="F180" s="46"/>
      <c r="G180" s="46"/>
      <c r="H180" s="46"/>
      <c r="I180" s="46"/>
      <c r="J180" s="43"/>
      <c r="K180" s="46"/>
      <c r="L180" s="42"/>
      <c r="M180" s="46"/>
      <c r="N180" s="46"/>
      <c r="O180" s="42"/>
      <c r="P180" s="46"/>
      <c r="Q180" s="42"/>
    </row>
    <row r="181" spans="2:17" ht="12.75">
      <c r="B181" s="46"/>
      <c r="C181" s="42"/>
      <c r="D181" s="46"/>
      <c r="E181" s="43"/>
      <c r="F181" s="46"/>
      <c r="G181" s="46"/>
      <c r="H181" s="46"/>
      <c r="I181" s="46"/>
      <c r="J181" s="43"/>
      <c r="K181" s="46"/>
      <c r="L181" s="42"/>
      <c r="M181" s="46"/>
      <c r="N181" s="46"/>
      <c r="O181" s="42"/>
      <c r="P181" s="46"/>
      <c r="Q181" s="42"/>
    </row>
    <row r="182" spans="2:17" ht="12.75">
      <c r="B182" s="46"/>
      <c r="C182" s="42"/>
      <c r="D182" s="46"/>
      <c r="E182" s="43"/>
      <c r="F182" s="46"/>
      <c r="G182" s="46"/>
      <c r="H182" s="46"/>
      <c r="I182" s="46"/>
      <c r="J182" s="43"/>
      <c r="K182" s="46"/>
      <c r="L182" s="42"/>
      <c r="M182" s="46"/>
      <c r="N182" s="46"/>
      <c r="O182" s="42"/>
      <c r="P182" s="46"/>
      <c r="Q182" s="42"/>
    </row>
    <row r="183" spans="2:17" ht="12.75">
      <c r="B183" s="46"/>
      <c r="C183" s="42"/>
      <c r="D183" s="46"/>
      <c r="E183" s="43"/>
      <c r="F183" s="46"/>
      <c r="G183" s="46"/>
      <c r="H183" s="46"/>
      <c r="I183" s="46"/>
      <c r="J183" s="43"/>
      <c r="K183" s="46"/>
      <c r="L183" s="42"/>
      <c r="M183" s="46"/>
      <c r="N183" s="46"/>
      <c r="O183" s="42"/>
      <c r="P183" s="46"/>
      <c r="Q183" s="42"/>
    </row>
    <row r="184" spans="2:17" ht="12.75">
      <c r="B184" s="46"/>
      <c r="C184" s="42"/>
      <c r="D184" s="46"/>
      <c r="E184" s="43"/>
      <c r="F184" s="46"/>
      <c r="G184" s="46"/>
      <c r="H184" s="46"/>
      <c r="I184" s="46"/>
      <c r="J184" s="43"/>
      <c r="K184" s="46"/>
      <c r="L184" s="42"/>
      <c r="M184" s="46"/>
      <c r="N184" s="46"/>
      <c r="O184" s="42"/>
      <c r="P184" s="46"/>
      <c r="Q184" s="42"/>
    </row>
    <row r="185" spans="2:17" ht="12.75">
      <c r="B185" s="46"/>
      <c r="C185" s="42"/>
      <c r="D185" s="46"/>
      <c r="E185" s="43"/>
      <c r="F185" s="46"/>
      <c r="G185" s="46"/>
      <c r="H185" s="46"/>
      <c r="I185" s="46"/>
      <c r="J185" s="43"/>
      <c r="K185" s="46"/>
      <c r="L185" s="42"/>
      <c r="M185" s="46"/>
      <c r="N185" s="46"/>
      <c r="O185" s="42"/>
      <c r="P185" s="46"/>
      <c r="Q185" s="42"/>
    </row>
    <row r="186" spans="2:17" ht="12.75">
      <c r="B186" s="46"/>
      <c r="C186" s="42"/>
      <c r="D186" s="46"/>
      <c r="E186" s="43"/>
      <c r="F186" s="46"/>
      <c r="G186" s="46"/>
      <c r="H186" s="46"/>
      <c r="I186" s="46"/>
      <c r="J186" s="43"/>
      <c r="K186" s="46"/>
      <c r="L186" s="42"/>
      <c r="M186" s="46"/>
      <c r="N186" s="46"/>
      <c r="O186" s="42"/>
      <c r="P186" s="46"/>
      <c r="Q186" s="42"/>
    </row>
    <row r="187" spans="2:17" ht="12.75">
      <c r="B187" s="46"/>
      <c r="C187" s="42"/>
      <c r="D187" s="46"/>
      <c r="E187" s="43"/>
      <c r="F187" s="46"/>
      <c r="G187" s="46"/>
      <c r="H187" s="46"/>
      <c r="I187" s="46"/>
      <c r="J187" s="43"/>
      <c r="K187" s="46"/>
      <c r="L187" s="42"/>
      <c r="M187" s="46"/>
      <c r="N187" s="46"/>
      <c r="O187" s="42"/>
      <c r="P187" s="46"/>
      <c r="Q187" s="42"/>
    </row>
    <row r="188" spans="2:17" ht="12.75">
      <c r="B188" s="46"/>
      <c r="C188" s="42"/>
      <c r="D188" s="46"/>
      <c r="E188" s="43"/>
      <c r="F188" s="46"/>
      <c r="G188" s="46"/>
      <c r="H188" s="46"/>
      <c r="I188" s="46"/>
      <c r="J188" s="43"/>
      <c r="K188" s="46"/>
      <c r="L188" s="42"/>
      <c r="M188" s="46"/>
      <c r="N188" s="46"/>
      <c r="O188" s="42"/>
      <c r="P188" s="46"/>
      <c r="Q188" s="42"/>
    </row>
    <row r="189" spans="2:17" ht="12.75">
      <c r="B189" s="46"/>
      <c r="C189" s="44"/>
      <c r="D189" s="46"/>
      <c r="E189" s="45"/>
      <c r="F189" s="46"/>
      <c r="G189" s="46"/>
      <c r="H189" s="46"/>
      <c r="I189" s="46"/>
      <c r="J189" s="45"/>
      <c r="K189" s="46"/>
      <c r="L189" s="63"/>
      <c r="M189" s="46"/>
      <c r="N189" s="46"/>
      <c r="O189" s="42"/>
      <c r="P189" s="46"/>
      <c r="Q189" s="42"/>
    </row>
    <row r="190" spans="2:17" ht="12.75">
      <c r="B190" s="46"/>
      <c r="C190" s="44"/>
      <c r="D190" s="46"/>
      <c r="E190" s="45"/>
      <c r="F190" s="46"/>
      <c r="G190" s="46"/>
      <c r="H190" s="46"/>
      <c r="I190" s="46"/>
      <c r="J190" s="45"/>
      <c r="K190" s="46"/>
      <c r="L190" s="44"/>
      <c r="M190" s="46"/>
      <c r="N190" s="46"/>
      <c r="O190" s="63"/>
      <c r="P190" s="46"/>
      <c r="Q190" s="63"/>
    </row>
    <row r="191" spans="2:17" ht="12.75">
      <c r="B191" s="46"/>
      <c r="C191" s="44"/>
      <c r="D191" s="46"/>
      <c r="E191" s="45"/>
      <c r="F191" s="46"/>
      <c r="G191" s="46"/>
      <c r="H191" s="46"/>
      <c r="I191" s="46"/>
      <c r="J191" s="48"/>
      <c r="K191" s="46"/>
      <c r="L191" s="44"/>
      <c r="M191" s="46"/>
      <c r="N191" s="46"/>
      <c r="O191" s="44"/>
      <c r="P191" s="46"/>
      <c r="Q191" s="44"/>
    </row>
    <row r="192" spans="2:17" ht="12.75">
      <c r="B192" s="46"/>
      <c r="C192" s="62"/>
      <c r="D192" s="46"/>
      <c r="E192" s="43"/>
      <c r="F192" s="46"/>
      <c r="G192" s="46"/>
      <c r="H192" s="46"/>
      <c r="I192" s="46"/>
      <c r="J192" s="43"/>
      <c r="K192" s="46"/>
      <c r="L192" s="42"/>
      <c r="M192" s="46"/>
      <c r="N192" s="46"/>
      <c r="O192" s="44"/>
      <c r="P192" s="46"/>
      <c r="Q192" s="44"/>
    </row>
    <row r="193" spans="2:17" ht="12.75">
      <c r="B193" s="46"/>
      <c r="C193" s="42"/>
      <c r="D193" s="46"/>
      <c r="E193" s="43"/>
      <c r="F193" s="46"/>
      <c r="G193" s="46"/>
      <c r="H193" s="46"/>
      <c r="I193" s="46"/>
      <c r="J193" s="43"/>
      <c r="K193" s="46"/>
      <c r="L193" s="42"/>
      <c r="M193" s="46"/>
      <c r="N193" s="46"/>
      <c r="O193" s="42"/>
      <c r="P193" s="46"/>
      <c r="Q193" s="42"/>
    </row>
    <row r="194" spans="2:17" ht="12.75">
      <c r="B194" s="46"/>
      <c r="C194" s="42"/>
      <c r="D194" s="46"/>
      <c r="E194" s="43"/>
      <c r="F194" s="46"/>
      <c r="G194" s="46"/>
      <c r="H194" s="46"/>
      <c r="I194" s="46"/>
      <c r="J194" s="43"/>
      <c r="K194" s="46"/>
      <c r="L194" s="42"/>
      <c r="M194" s="46"/>
      <c r="N194" s="46"/>
      <c r="O194" s="42"/>
      <c r="P194" s="46"/>
      <c r="Q194" s="42"/>
    </row>
    <row r="195" spans="2:17" ht="12.75">
      <c r="B195" s="46"/>
      <c r="C195" s="42"/>
      <c r="D195" s="46"/>
      <c r="E195" s="43"/>
      <c r="F195" s="46"/>
      <c r="G195" s="46"/>
      <c r="H195" s="46"/>
      <c r="I195" s="46"/>
      <c r="J195" s="43"/>
      <c r="K195" s="46"/>
      <c r="L195" s="64"/>
      <c r="M195" s="46"/>
      <c r="N195" s="46"/>
      <c r="O195" s="42"/>
      <c r="P195" s="46"/>
      <c r="Q195" s="42"/>
    </row>
    <row r="196" spans="2:17" ht="12.75">
      <c r="B196" s="46"/>
      <c r="C196" s="42"/>
      <c r="D196" s="46"/>
      <c r="E196" s="43"/>
      <c r="F196" s="46"/>
      <c r="G196" s="46"/>
      <c r="H196" s="46"/>
      <c r="I196" s="46"/>
      <c r="J196" s="43"/>
      <c r="K196" s="46"/>
      <c r="L196" s="64"/>
      <c r="M196" s="46"/>
      <c r="N196" s="46"/>
      <c r="O196" s="64"/>
      <c r="P196" s="46"/>
      <c r="Q196" s="64"/>
    </row>
    <row r="197" spans="2:17" ht="12.75">
      <c r="B197" s="46"/>
      <c r="C197" s="42"/>
      <c r="D197" s="46"/>
      <c r="E197" s="43"/>
      <c r="F197" s="46"/>
      <c r="G197" s="46"/>
      <c r="H197" s="46"/>
      <c r="I197" s="46"/>
      <c r="J197" s="43"/>
      <c r="K197" s="46"/>
      <c r="L197" s="42"/>
      <c r="M197" s="46"/>
      <c r="N197" s="46"/>
      <c r="O197" s="64"/>
      <c r="P197" s="46"/>
      <c r="Q197" s="64"/>
    </row>
    <row r="198" spans="2:17" ht="12.75">
      <c r="B198" s="46"/>
      <c r="C198" s="42"/>
      <c r="D198" s="46"/>
      <c r="E198" s="43"/>
      <c r="F198" s="46"/>
      <c r="G198" s="46"/>
      <c r="H198" s="46"/>
      <c r="I198" s="46"/>
      <c r="J198" s="43"/>
      <c r="K198" s="46"/>
      <c r="L198" s="42"/>
      <c r="M198" s="46"/>
      <c r="N198" s="46"/>
      <c r="O198" s="42"/>
      <c r="P198" s="46"/>
      <c r="Q198" s="42"/>
    </row>
    <row r="199" spans="2:17" ht="12.75">
      <c r="B199" s="46"/>
      <c r="C199" s="62"/>
      <c r="D199" s="46"/>
      <c r="E199" s="52"/>
      <c r="F199" s="46"/>
      <c r="G199" s="46"/>
      <c r="H199" s="46"/>
      <c r="I199" s="46"/>
      <c r="J199" s="52"/>
      <c r="K199" s="46"/>
      <c r="L199" s="62"/>
      <c r="M199" s="46"/>
      <c r="N199" s="46"/>
      <c r="O199" s="42"/>
      <c r="P199" s="46"/>
      <c r="Q199" s="42"/>
    </row>
    <row r="200" spans="2:17" ht="12.75">
      <c r="B200" s="46"/>
      <c r="C200" s="42"/>
      <c r="D200" s="46"/>
      <c r="E200" s="43"/>
      <c r="F200" s="46"/>
      <c r="G200" s="46"/>
      <c r="H200" s="46"/>
      <c r="I200" s="46"/>
      <c r="J200" s="43"/>
      <c r="K200" s="46"/>
      <c r="L200" s="42"/>
      <c r="M200" s="46"/>
      <c r="N200" s="46"/>
      <c r="O200" s="62"/>
      <c r="P200" s="46"/>
      <c r="Q200" s="62"/>
    </row>
    <row r="201" spans="2:17" ht="12.75">
      <c r="B201" s="46"/>
      <c r="C201" s="42"/>
      <c r="D201" s="46"/>
      <c r="E201" s="43"/>
      <c r="F201" s="46"/>
      <c r="G201" s="46"/>
      <c r="H201" s="46"/>
      <c r="I201" s="46"/>
      <c r="J201" s="43"/>
      <c r="K201" s="46"/>
      <c r="L201" s="42"/>
      <c r="M201" s="46"/>
      <c r="N201" s="46"/>
      <c r="O201" s="42"/>
      <c r="P201" s="46"/>
      <c r="Q201" s="42"/>
    </row>
    <row r="202" spans="2:17" ht="12.75">
      <c r="B202" s="46"/>
      <c r="C202" s="42"/>
      <c r="D202" s="46"/>
      <c r="E202" s="43"/>
      <c r="F202" s="46"/>
      <c r="G202" s="46"/>
      <c r="H202" s="46"/>
      <c r="I202" s="46"/>
      <c r="J202" s="43"/>
      <c r="K202" s="46"/>
      <c r="L202" s="42"/>
      <c r="M202" s="46"/>
      <c r="N202" s="46"/>
      <c r="O202" s="42"/>
      <c r="P202" s="46"/>
      <c r="Q202" s="42"/>
    </row>
    <row r="203" spans="2:17" ht="12.75">
      <c r="B203" s="46"/>
      <c r="C203" s="64"/>
      <c r="D203" s="46"/>
      <c r="E203" s="65"/>
      <c r="F203" s="46"/>
      <c r="G203" s="46"/>
      <c r="H203" s="46"/>
      <c r="I203" s="46"/>
      <c r="J203" s="65"/>
      <c r="K203" s="46"/>
      <c r="L203" s="64"/>
      <c r="M203" s="46"/>
      <c r="N203" s="46"/>
      <c r="O203" s="42"/>
      <c r="P203" s="46"/>
      <c r="Q203" s="42"/>
    </row>
    <row r="204" spans="2:17" ht="12.75">
      <c r="B204" s="46"/>
      <c r="C204" s="42"/>
      <c r="D204" s="46"/>
      <c r="E204" s="43"/>
      <c r="F204" s="46"/>
      <c r="G204" s="46"/>
      <c r="H204" s="46"/>
      <c r="I204" s="46"/>
      <c r="J204" s="43"/>
      <c r="K204" s="46"/>
      <c r="L204" s="42"/>
      <c r="M204" s="46"/>
      <c r="N204" s="46"/>
      <c r="O204" s="64"/>
      <c r="P204" s="46"/>
      <c r="Q204" s="64"/>
    </row>
    <row r="205" spans="2:17" ht="12.75">
      <c r="B205" s="46"/>
      <c r="C205" s="42"/>
      <c r="D205" s="46"/>
      <c r="E205" s="43"/>
      <c r="F205" s="46"/>
      <c r="G205" s="46"/>
      <c r="H205" s="46"/>
      <c r="I205" s="46"/>
      <c r="J205" s="43"/>
      <c r="K205" s="46"/>
      <c r="L205" s="42"/>
      <c r="M205" s="46"/>
      <c r="N205" s="46"/>
      <c r="O205" s="42"/>
      <c r="P205" s="46"/>
      <c r="Q205" s="42"/>
    </row>
    <row r="206" spans="2:17" ht="12.75">
      <c r="B206" s="46"/>
      <c r="C206" s="42"/>
      <c r="D206" s="46"/>
      <c r="E206" s="43"/>
      <c r="F206" s="46"/>
      <c r="G206" s="46"/>
      <c r="H206" s="46"/>
      <c r="I206" s="46"/>
      <c r="J206" s="43"/>
      <c r="K206" s="46"/>
      <c r="L206" s="42"/>
      <c r="M206" s="46"/>
      <c r="N206" s="46"/>
      <c r="O206" s="42"/>
      <c r="P206" s="46"/>
      <c r="Q206" s="42"/>
    </row>
    <row r="207" spans="2:17" ht="12.75">
      <c r="B207" s="46"/>
      <c r="C207" s="44"/>
      <c r="D207" s="46"/>
      <c r="E207" s="45"/>
      <c r="F207" s="46"/>
      <c r="G207" s="46"/>
      <c r="H207" s="46"/>
      <c r="I207" s="46"/>
      <c r="J207" s="45"/>
      <c r="K207" s="46"/>
      <c r="L207" s="44"/>
      <c r="M207" s="46"/>
      <c r="N207" s="46"/>
      <c r="O207" s="42"/>
      <c r="P207" s="46"/>
      <c r="Q207" s="42"/>
    </row>
    <row r="208" spans="2:17" ht="12.75">
      <c r="B208" s="46"/>
      <c r="C208" s="42"/>
      <c r="D208" s="46"/>
      <c r="E208" s="43"/>
      <c r="F208" s="46"/>
      <c r="G208" s="46"/>
      <c r="H208" s="46"/>
      <c r="I208" s="46"/>
      <c r="J208" s="43"/>
      <c r="K208" s="46"/>
      <c r="L208" s="42"/>
      <c r="M208" s="46"/>
      <c r="N208" s="46"/>
      <c r="O208" s="44"/>
      <c r="P208" s="46"/>
      <c r="Q208" s="44"/>
    </row>
    <row r="209" spans="2:17" ht="12.75">
      <c r="B209" s="46"/>
      <c r="C209" s="42"/>
      <c r="D209" s="46"/>
      <c r="E209" s="43"/>
      <c r="F209" s="46"/>
      <c r="G209" s="46"/>
      <c r="H209" s="46"/>
      <c r="I209" s="46"/>
      <c r="J209" s="43"/>
      <c r="K209" s="46"/>
      <c r="L209" s="42"/>
      <c r="M209" s="46"/>
      <c r="N209" s="46"/>
      <c r="O209" s="42"/>
      <c r="P209" s="46"/>
      <c r="Q209" s="42"/>
    </row>
    <row r="210" spans="2:17" ht="12.75">
      <c r="B210" s="46"/>
      <c r="C210" s="42"/>
      <c r="D210" s="46"/>
      <c r="E210" s="43"/>
      <c r="F210" s="46"/>
      <c r="G210" s="46"/>
      <c r="H210" s="46"/>
      <c r="I210" s="46"/>
      <c r="J210" s="43"/>
      <c r="K210" s="46"/>
      <c r="L210" s="42"/>
      <c r="M210" s="46"/>
      <c r="N210" s="46"/>
      <c r="O210" s="42"/>
      <c r="P210" s="46"/>
      <c r="Q210" s="42"/>
    </row>
    <row r="211" spans="2:17" ht="12.75">
      <c r="B211" s="46"/>
      <c r="C211" s="42"/>
      <c r="D211" s="46"/>
      <c r="E211" s="43"/>
      <c r="F211" s="46"/>
      <c r="G211" s="46"/>
      <c r="H211" s="46"/>
      <c r="I211" s="46"/>
      <c r="J211" s="43"/>
      <c r="K211" s="46"/>
      <c r="L211" s="42"/>
      <c r="M211" s="46"/>
      <c r="N211" s="46"/>
      <c r="O211" s="42"/>
      <c r="P211" s="46"/>
      <c r="Q211" s="42"/>
    </row>
    <row r="212" spans="2:17" ht="12.75">
      <c r="B212" s="46"/>
      <c r="C212" s="46"/>
      <c r="D212" s="46"/>
      <c r="E212" s="49"/>
      <c r="F212" s="46"/>
      <c r="G212" s="46"/>
      <c r="H212" s="46"/>
      <c r="I212" s="46"/>
      <c r="J212" s="46"/>
      <c r="K212" s="46"/>
      <c r="L212" s="46"/>
      <c r="M212" s="46"/>
      <c r="N212" s="46"/>
      <c r="O212" s="42"/>
      <c r="P212" s="46"/>
      <c r="Q212" s="42"/>
    </row>
    <row r="213" spans="2:17" ht="12.75"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</row>
    <row r="214" spans="2:17" ht="12.75"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</row>
    <row r="215" spans="2:17" ht="12.75">
      <c r="B215" s="46"/>
      <c r="C215" s="43"/>
      <c r="D215" s="46"/>
      <c r="E215" s="46"/>
      <c r="F215" s="43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</row>
    <row r="216" spans="2:17" ht="12.75">
      <c r="B216" s="46"/>
      <c r="C216" s="45"/>
      <c r="D216" s="46"/>
      <c r="E216" s="46"/>
      <c r="F216" s="45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</row>
    <row r="217" spans="2:17" ht="12.75">
      <c r="B217" s="46"/>
      <c r="C217" s="45"/>
      <c r="D217" s="46"/>
      <c r="E217" s="46"/>
      <c r="F217" s="45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</row>
    <row r="218" spans="2:17" ht="12.75">
      <c r="B218" s="46"/>
      <c r="C218" s="43"/>
      <c r="D218" s="46"/>
      <c r="E218" s="46"/>
      <c r="F218" s="43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</row>
    <row r="219" spans="2:17" ht="12.75">
      <c r="B219" s="46"/>
      <c r="C219" s="43"/>
      <c r="D219" s="46"/>
      <c r="E219" s="46"/>
      <c r="F219" s="43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</row>
    <row r="220" spans="2:17" ht="12.75">
      <c r="B220" s="46"/>
      <c r="C220" s="43"/>
      <c r="D220" s="46"/>
      <c r="E220" s="46"/>
      <c r="F220" s="43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</row>
    <row r="221" spans="2:17" ht="12.75">
      <c r="B221" s="46"/>
      <c r="C221" s="43"/>
      <c r="D221" s="46"/>
      <c r="E221" s="46"/>
      <c r="F221" s="43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</row>
    <row r="222" spans="2:17" ht="12.75">
      <c r="B222" s="46"/>
      <c r="C222" s="43"/>
      <c r="D222" s="46"/>
      <c r="E222" s="46"/>
      <c r="F222" s="43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</row>
    <row r="223" spans="2:17" ht="12.75">
      <c r="B223" s="46"/>
      <c r="C223" s="43"/>
      <c r="D223" s="46"/>
      <c r="E223" s="46"/>
      <c r="F223" s="43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</row>
    <row r="224" spans="2:17" ht="12.75">
      <c r="B224" s="46"/>
      <c r="C224" s="43"/>
      <c r="D224" s="46"/>
      <c r="E224" s="46"/>
      <c r="F224" s="43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</row>
    <row r="225" spans="2:17" ht="12.75">
      <c r="B225" s="46"/>
      <c r="C225" s="43"/>
      <c r="D225" s="46"/>
      <c r="E225" s="46"/>
      <c r="F225" s="43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</row>
    <row r="226" spans="2:17" ht="12.75">
      <c r="B226" s="46"/>
      <c r="C226" s="43"/>
      <c r="D226" s="46"/>
      <c r="E226" s="46"/>
      <c r="F226" s="43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</row>
    <row r="227" spans="2:17" ht="12.75">
      <c r="B227" s="46"/>
      <c r="C227" s="43"/>
      <c r="D227" s="46"/>
      <c r="E227" s="46"/>
      <c r="F227" s="43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</row>
    <row r="228" spans="2:17" ht="12.75">
      <c r="B228" s="46"/>
      <c r="C228" s="45"/>
      <c r="D228" s="46"/>
      <c r="E228" s="46"/>
      <c r="F228" s="45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</row>
    <row r="229" spans="2:17" ht="12.75">
      <c r="B229" s="46"/>
      <c r="C229" s="45"/>
      <c r="D229" s="46"/>
      <c r="E229" s="46"/>
      <c r="F229" s="45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</row>
    <row r="230" spans="2:17" ht="12.75">
      <c r="B230" s="46"/>
      <c r="C230" s="45"/>
      <c r="D230" s="46"/>
      <c r="E230" s="46"/>
      <c r="F230" s="45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</row>
    <row r="231" spans="2:17" ht="12.75">
      <c r="B231" s="46"/>
      <c r="C231" s="43"/>
      <c r="D231" s="46"/>
      <c r="E231" s="46"/>
      <c r="F231" s="43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</row>
    <row r="232" spans="2:17" ht="12.75">
      <c r="B232" s="46"/>
      <c r="C232" s="43"/>
      <c r="D232" s="46"/>
      <c r="E232" s="46"/>
      <c r="F232" s="43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</row>
    <row r="233" spans="2:17" ht="12.75">
      <c r="B233" s="46"/>
      <c r="C233" s="43"/>
      <c r="D233" s="46"/>
      <c r="E233" s="46"/>
      <c r="F233" s="43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</row>
    <row r="234" spans="2:17" ht="12.75">
      <c r="B234" s="46"/>
      <c r="C234" s="43"/>
      <c r="D234" s="46"/>
      <c r="E234" s="46"/>
      <c r="F234" s="65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</row>
    <row r="235" spans="2:17" ht="12.75">
      <c r="B235" s="46"/>
      <c r="C235" s="43"/>
      <c r="D235" s="46"/>
      <c r="E235" s="46"/>
      <c r="F235" s="65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</row>
    <row r="236" spans="2:17" ht="12.75">
      <c r="B236" s="46"/>
      <c r="C236" s="43"/>
      <c r="D236" s="46"/>
      <c r="E236" s="46"/>
      <c r="F236" s="43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</row>
    <row r="237" spans="2:17" ht="12.75">
      <c r="B237" s="46"/>
      <c r="C237" s="43"/>
      <c r="D237" s="46"/>
      <c r="E237" s="46"/>
      <c r="F237" s="43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</row>
    <row r="238" spans="2:17" ht="12.75">
      <c r="B238" s="46"/>
      <c r="C238" s="52"/>
      <c r="D238" s="46"/>
      <c r="E238" s="46"/>
      <c r="F238" s="52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</row>
    <row r="239" spans="2:17" ht="12.75">
      <c r="B239" s="46"/>
      <c r="C239" s="43"/>
      <c r="D239" s="46"/>
      <c r="E239" s="46"/>
      <c r="F239" s="43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</row>
    <row r="240" spans="2:17" ht="12.75">
      <c r="B240" s="46"/>
      <c r="C240" s="43"/>
      <c r="D240" s="46"/>
      <c r="E240" s="46"/>
      <c r="F240" s="43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</row>
    <row r="241" spans="2:17" ht="12.75">
      <c r="B241" s="46"/>
      <c r="C241" s="43"/>
      <c r="D241" s="46"/>
      <c r="E241" s="46"/>
      <c r="F241" s="43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</row>
    <row r="242" spans="2:17" ht="12.75">
      <c r="B242" s="46"/>
      <c r="C242" s="65"/>
      <c r="D242" s="46"/>
      <c r="E242" s="46"/>
      <c r="F242" s="65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</row>
    <row r="243" spans="2:17" ht="12.75">
      <c r="B243" s="46"/>
      <c r="C243" s="43"/>
      <c r="D243" s="46"/>
      <c r="E243" s="46"/>
      <c r="F243" s="43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</row>
    <row r="244" spans="2:17" ht="12.75">
      <c r="B244" s="46"/>
      <c r="C244" s="43"/>
      <c r="D244" s="46"/>
      <c r="E244" s="46"/>
      <c r="F244" s="43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</row>
    <row r="245" spans="2:17" ht="12.75">
      <c r="B245" s="46"/>
      <c r="C245" s="43"/>
      <c r="D245" s="46"/>
      <c r="E245" s="46"/>
      <c r="F245" s="43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</row>
    <row r="246" spans="2:17" ht="12.75">
      <c r="B246" s="46"/>
      <c r="C246" s="45"/>
      <c r="D246" s="46"/>
      <c r="E246" s="46"/>
      <c r="F246" s="45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</row>
    <row r="247" spans="2:17" ht="12.75">
      <c r="B247" s="46"/>
      <c r="C247" s="43"/>
      <c r="D247" s="46"/>
      <c r="E247" s="46"/>
      <c r="F247" s="43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</row>
    <row r="248" spans="2:17" ht="12.75">
      <c r="B248" s="46"/>
      <c r="C248" s="43"/>
      <c r="D248" s="46"/>
      <c r="E248" s="46"/>
      <c r="F248" s="43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</row>
    <row r="249" spans="2:17" ht="12.75">
      <c r="B249" s="46"/>
      <c r="C249" s="43"/>
      <c r="D249" s="46"/>
      <c r="E249" s="46"/>
      <c r="F249" s="43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</row>
    <row r="250" spans="2:17" ht="12.75">
      <c r="B250" s="46"/>
      <c r="C250" s="43"/>
      <c r="D250" s="46"/>
      <c r="E250" s="46"/>
      <c r="F250" s="43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</row>
    <row r="251" spans="2:17" ht="12.75">
      <c r="B251" s="46"/>
      <c r="C251" s="46"/>
      <c r="D251" s="46"/>
      <c r="E251" s="46"/>
      <c r="F251" s="49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</row>
    <row r="252" spans="14:17" ht="12.75">
      <c r="N252" s="46"/>
      <c r="O252" s="46"/>
      <c r="P252" s="46"/>
      <c r="Q252" s="46"/>
    </row>
    <row r="253" spans="14:17" ht="12.75">
      <c r="N253" s="46"/>
      <c r="O253" s="46"/>
      <c r="P253" s="46"/>
      <c r="Q253" s="46"/>
    </row>
    <row r="254" spans="14:17" ht="12.75">
      <c r="N254" s="46"/>
      <c r="O254" s="46"/>
      <c r="P254" s="46"/>
      <c r="Q254" s="46"/>
    </row>
    <row r="255" spans="14:17" ht="12.75">
      <c r="N255" s="46"/>
      <c r="O255" s="46"/>
      <c r="P255" s="46"/>
      <c r="Q255" s="46"/>
    </row>
    <row r="256" spans="14:17" ht="12.75">
      <c r="N256" s="46"/>
      <c r="O256" s="46"/>
      <c r="P256" s="46"/>
      <c r="Q256" s="46"/>
    </row>
  </sheetData>
  <sheetProtection password="C70C" sheet="1" objects="1" scenarios="1" selectLockedCells="1" selectUnlockedCells="1"/>
  <mergeCells count="106">
    <mergeCell ref="K4:K6"/>
    <mergeCell ref="L4:L6"/>
    <mergeCell ref="A1:A8"/>
    <mergeCell ref="M49:M50"/>
    <mergeCell ref="O49:O50"/>
    <mergeCell ref="P49:P50"/>
    <mergeCell ref="Q49:Q50"/>
    <mergeCell ref="N49:N50"/>
    <mergeCell ref="F49:F50"/>
    <mergeCell ref="H49:H50"/>
    <mergeCell ref="I49:I50"/>
    <mergeCell ref="F4:G6"/>
    <mergeCell ref="K49:K50"/>
    <mergeCell ref="L49:L50"/>
    <mergeCell ref="J49:J50"/>
    <mergeCell ref="F7:F8"/>
    <mergeCell ref="N4:N6"/>
    <mergeCell ref="O4:O6"/>
    <mergeCell ref="M7:M8"/>
    <mergeCell ref="G7:G8"/>
    <mergeCell ref="H7:H8"/>
    <mergeCell ref="I7:I8"/>
    <mergeCell ref="B1:R1"/>
    <mergeCell ref="B2:N2"/>
    <mergeCell ref="O2:R2"/>
    <mergeCell ref="B3:N3"/>
    <mergeCell ref="O3:R3"/>
    <mergeCell ref="P4:R5"/>
    <mergeCell ref="M4:M6"/>
    <mergeCell ref="H4:H6"/>
    <mergeCell ref="I4:I6"/>
    <mergeCell ref="J4:J6"/>
    <mergeCell ref="R7:R8"/>
    <mergeCell ref="N7:N8"/>
    <mergeCell ref="O7:O8"/>
    <mergeCell ref="P7:P8"/>
    <mergeCell ref="Q7:Q8"/>
    <mergeCell ref="J7:J8"/>
    <mergeCell ref="K7:K8"/>
    <mergeCell ref="L7:L8"/>
    <mergeCell ref="R10:R11"/>
    <mergeCell ref="F59:F60"/>
    <mergeCell ref="G59:G60"/>
    <mergeCell ref="H59:H60"/>
    <mergeCell ref="I59:I60"/>
    <mergeCell ref="L10:L11"/>
    <mergeCell ref="M10:M11"/>
    <mergeCell ref="N10:N11"/>
    <mergeCell ref="O10:O11"/>
    <mergeCell ref="K10:K11"/>
    <mergeCell ref="B59:B60"/>
    <mergeCell ref="C59:C60"/>
    <mergeCell ref="D59:D60"/>
    <mergeCell ref="E59:E60"/>
    <mergeCell ref="P10:P11"/>
    <mergeCell ref="Q10:Q11"/>
    <mergeCell ref="B10:B11"/>
    <mergeCell ref="D49:D50"/>
    <mergeCell ref="E49:E50"/>
    <mergeCell ref="G49:G50"/>
    <mergeCell ref="J96:J97"/>
    <mergeCell ref="R59:R60"/>
    <mergeCell ref="N59:N60"/>
    <mergeCell ref="O59:O60"/>
    <mergeCell ref="P59:P60"/>
    <mergeCell ref="Q59:Q60"/>
    <mergeCell ref="J59:J60"/>
    <mergeCell ref="K59:K60"/>
    <mergeCell ref="L59:L60"/>
    <mergeCell ref="M59:M60"/>
    <mergeCell ref="M96:M97"/>
    <mergeCell ref="N96:N97"/>
    <mergeCell ref="B96:B97"/>
    <mergeCell ref="C96:C97"/>
    <mergeCell ref="D96:D97"/>
    <mergeCell ref="E96:E97"/>
    <mergeCell ref="F96:F97"/>
    <mergeCell ref="G96:G97"/>
    <mergeCell ref="H96:H97"/>
    <mergeCell ref="I96:I97"/>
    <mergeCell ref="A10:A11"/>
    <mergeCell ref="A49:A50"/>
    <mergeCell ref="B4:E6"/>
    <mergeCell ref="C7:C8"/>
    <mergeCell ref="B7:B8"/>
    <mergeCell ref="D7:D8"/>
    <mergeCell ref="E7:E8"/>
    <mergeCell ref="C49:C50"/>
    <mergeCell ref="C10:C11"/>
    <mergeCell ref="D10:D11"/>
    <mergeCell ref="A96:A97"/>
    <mergeCell ref="A59:A60"/>
    <mergeCell ref="R49:R50"/>
    <mergeCell ref="B49:B50"/>
    <mergeCell ref="O96:O97"/>
    <mergeCell ref="P96:P97"/>
    <mergeCell ref="Q96:Q97"/>
    <mergeCell ref="R96:R97"/>
    <mergeCell ref="K96:K97"/>
    <mergeCell ref="L96:L97"/>
    <mergeCell ref="J10:J11"/>
    <mergeCell ref="I10:I11"/>
    <mergeCell ref="H10:H11"/>
    <mergeCell ref="G10:G11"/>
    <mergeCell ref="F10:F11"/>
    <mergeCell ref="E10:E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0"/>
  <sheetViews>
    <sheetView zoomScale="120" zoomScaleNormal="120" zoomScalePageLayoutView="0" workbookViewId="0" topLeftCell="A1">
      <selection activeCell="B3" sqref="B3:E12"/>
    </sheetView>
  </sheetViews>
  <sheetFormatPr defaultColWidth="9.00390625" defaultRowHeight="12.75"/>
  <cols>
    <col min="1" max="1" width="17.875" style="0" customWidth="1"/>
    <col min="2" max="2" width="5.625" style="0" customWidth="1"/>
    <col min="3" max="3" width="5.00390625" style="0" customWidth="1"/>
    <col min="4" max="4" width="8.00390625" style="0" customWidth="1"/>
    <col min="5" max="5" width="5.875" style="0" customWidth="1"/>
    <col min="6" max="6" width="5.00390625" style="0" customWidth="1"/>
    <col min="7" max="7" width="5.375" style="0" customWidth="1"/>
    <col min="8" max="8" width="3.375" style="0" customWidth="1"/>
    <col min="9" max="9" width="6.875" style="0" customWidth="1"/>
    <col min="10" max="10" width="7.00390625" style="0" customWidth="1"/>
    <col min="11" max="11" width="6.875" style="0" customWidth="1"/>
    <col min="12" max="12" width="7.75390625" style="0" customWidth="1"/>
    <col min="13" max="13" width="5.25390625" style="0" customWidth="1"/>
    <col min="14" max="14" width="5.375" style="0" customWidth="1"/>
    <col min="15" max="15" width="5.00390625" style="0" customWidth="1"/>
    <col min="16" max="16" width="4.25390625" style="0" customWidth="1"/>
    <col min="17" max="17" width="3.75390625" style="0" customWidth="1"/>
    <col min="18" max="18" width="3.375" style="0" customWidth="1"/>
    <col min="19" max="20" width="4.125" style="0" customWidth="1"/>
    <col min="21" max="21" width="4.875" style="0" customWidth="1"/>
    <col min="22" max="22" width="3.75390625" style="0" customWidth="1"/>
    <col min="23" max="23" width="4.625" style="0" customWidth="1"/>
  </cols>
  <sheetData>
    <row r="1" spans="1:23" ht="13.5" thickBot="1">
      <c r="A1" s="12"/>
      <c r="B1" s="282" t="s">
        <v>63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4"/>
    </row>
    <row r="2" spans="1:23" ht="12.75" customHeight="1" thickBot="1">
      <c r="A2" s="343" t="s">
        <v>98</v>
      </c>
      <c r="B2" s="322" t="s">
        <v>64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46"/>
      <c r="N2" s="318" t="s">
        <v>65</v>
      </c>
      <c r="O2" s="329"/>
      <c r="P2" s="329"/>
      <c r="Q2" s="329"/>
      <c r="R2" s="329"/>
      <c r="S2" s="329"/>
      <c r="T2" s="329"/>
      <c r="U2" s="329"/>
      <c r="V2" s="329"/>
      <c r="W2" s="354"/>
    </row>
    <row r="3" spans="1:23" ht="12.75" customHeight="1">
      <c r="A3" s="344"/>
      <c r="B3" s="318" t="s">
        <v>66</v>
      </c>
      <c r="C3" s="329"/>
      <c r="D3" s="329"/>
      <c r="E3" s="330"/>
      <c r="F3" s="355" t="s">
        <v>67</v>
      </c>
      <c r="G3" s="367"/>
      <c r="H3" s="365" t="s">
        <v>68</v>
      </c>
      <c r="I3" s="329" t="s">
        <v>69</v>
      </c>
      <c r="J3" s="329"/>
      <c r="K3" s="329"/>
      <c r="L3" s="330"/>
      <c r="M3" s="347"/>
      <c r="N3" s="355"/>
      <c r="O3" s="356"/>
      <c r="P3" s="356"/>
      <c r="Q3" s="356"/>
      <c r="R3" s="356"/>
      <c r="S3" s="356"/>
      <c r="T3" s="356"/>
      <c r="U3" s="356"/>
      <c r="V3" s="356"/>
      <c r="W3" s="357"/>
    </row>
    <row r="4" spans="1:23" ht="12.75" customHeight="1" thickBot="1">
      <c r="A4" s="344"/>
      <c r="B4" s="331"/>
      <c r="C4" s="332"/>
      <c r="D4" s="332"/>
      <c r="E4" s="333"/>
      <c r="F4" s="355"/>
      <c r="G4" s="367"/>
      <c r="H4" s="366"/>
      <c r="I4" s="332"/>
      <c r="J4" s="332"/>
      <c r="K4" s="332"/>
      <c r="L4" s="333"/>
      <c r="M4" s="347"/>
      <c r="N4" s="331"/>
      <c r="O4" s="332"/>
      <c r="P4" s="332"/>
      <c r="Q4" s="332"/>
      <c r="R4" s="332"/>
      <c r="S4" s="332"/>
      <c r="T4" s="332"/>
      <c r="U4" s="332"/>
      <c r="V4" s="332"/>
      <c r="W4" s="358"/>
    </row>
    <row r="5" spans="1:23" ht="13.5" customHeight="1" thickBot="1">
      <c r="A5" s="344"/>
      <c r="B5" s="307" t="s">
        <v>9</v>
      </c>
      <c r="C5" s="310" t="s">
        <v>146</v>
      </c>
      <c r="D5" s="318" t="s">
        <v>70</v>
      </c>
      <c r="E5" s="319"/>
      <c r="F5" s="310" t="s">
        <v>9</v>
      </c>
      <c r="G5" s="365" t="s">
        <v>147</v>
      </c>
      <c r="H5" s="366"/>
      <c r="I5" s="310" t="s">
        <v>106</v>
      </c>
      <c r="J5" s="318" t="s">
        <v>56</v>
      </c>
      <c r="K5" s="329"/>
      <c r="L5" s="329"/>
      <c r="M5" s="348" t="s">
        <v>99</v>
      </c>
      <c r="N5" s="362" t="s">
        <v>71</v>
      </c>
      <c r="O5" s="362" t="s">
        <v>72</v>
      </c>
      <c r="P5" s="324"/>
      <c r="Q5" s="325"/>
      <c r="R5" s="325"/>
      <c r="S5" s="326"/>
      <c r="T5" s="307" t="s">
        <v>74</v>
      </c>
      <c r="U5" s="368" t="s">
        <v>150</v>
      </c>
      <c r="V5" s="353" t="s">
        <v>75</v>
      </c>
      <c r="W5" s="313" t="s">
        <v>150</v>
      </c>
    </row>
    <row r="6" spans="1:24" ht="15.75" customHeight="1" thickBot="1">
      <c r="A6" s="344"/>
      <c r="B6" s="308"/>
      <c r="C6" s="311"/>
      <c r="D6" s="320"/>
      <c r="E6" s="321"/>
      <c r="F6" s="311"/>
      <c r="G6" s="366"/>
      <c r="H6" s="366"/>
      <c r="I6" s="311"/>
      <c r="J6" s="355"/>
      <c r="K6" s="356"/>
      <c r="L6" s="356"/>
      <c r="M6" s="349"/>
      <c r="N6" s="363"/>
      <c r="O6" s="363"/>
      <c r="P6" s="327" t="s">
        <v>73</v>
      </c>
      <c r="Q6" s="328"/>
      <c r="R6" s="328"/>
      <c r="S6" s="328"/>
      <c r="T6" s="308"/>
      <c r="U6" s="369"/>
      <c r="V6" s="314"/>
      <c r="W6" s="314"/>
      <c r="X6" s="180"/>
    </row>
    <row r="7" spans="1:23" ht="15.75" customHeight="1" thickBot="1">
      <c r="A7" s="344"/>
      <c r="B7" s="308"/>
      <c r="C7" s="311"/>
      <c r="D7" s="311" t="s">
        <v>9</v>
      </c>
      <c r="E7" s="311" t="s">
        <v>147</v>
      </c>
      <c r="F7" s="311"/>
      <c r="G7" s="366"/>
      <c r="H7" s="366"/>
      <c r="I7" s="311"/>
      <c r="J7" s="331"/>
      <c r="K7" s="332"/>
      <c r="L7" s="332"/>
      <c r="M7" s="349"/>
      <c r="N7" s="363"/>
      <c r="O7" s="363"/>
      <c r="P7" s="371" t="s">
        <v>9</v>
      </c>
      <c r="Q7" s="334" t="s">
        <v>56</v>
      </c>
      <c r="R7" s="335"/>
      <c r="S7" s="335"/>
      <c r="T7" s="308"/>
      <c r="U7" s="369"/>
      <c r="V7" s="314"/>
      <c r="W7" s="315"/>
    </row>
    <row r="8" spans="1:23" ht="20.25" customHeight="1" thickBot="1">
      <c r="A8" s="344"/>
      <c r="B8" s="308"/>
      <c r="C8" s="311"/>
      <c r="D8" s="311"/>
      <c r="E8" s="311"/>
      <c r="F8" s="311"/>
      <c r="G8" s="366"/>
      <c r="H8" s="366"/>
      <c r="I8" s="311"/>
      <c r="J8" s="310" t="s">
        <v>38</v>
      </c>
      <c r="K8" s="335" t="s">
        <v>148</v>
      </c>
      <c r="L8" s="335"/>
      <c r="M8" s="349"/>
      <c r="N8" s="363"/>
      <c r="O8" s="363"/>
      <c r="P8" s="372"/>
      <c r="Q8" s="336" t="s">
        <v>76</v>
      </c>
      <c r="R8" s="338" t="s">
        <v>149</v>
      </c>
      <c r="S8" s="339"/>
      <c r="T8" s="308"/>
      <c r="U8" s="369"/>
      <c r="V8" s="314"/>
      <c r="W8" s="315"/>
    </row>
    <row r="9" spans="1:23" ht="10.5" customHeight="1">
      <c r="A9" s="344"/>
      <c r="B9" s="308"/>
      <c r="C9" s="311"/>
      <c r="D9" s="311"/>
      <c r="E9" s="311"/>
      <c r="F9" s="311"/>
      <c r="G9" s="366"/>
      <c r="H9" s="366"/>
      <c r="I9" s="311"/>
      <c r="J9" s="311"/>
      <c r="K9" s="310" t="s">
        <v>9</v>
      </c>
      <c r="L9" s="359" t="s">
        <v>57</v>
      </c>
      <c r="M9" s="349"/>
      <c r="N9" s="363"/>
      <c r="O9" s="363"/>
      <c r="P9" s="372"/>
      <c r="Q9" s="314"/>
      <c r="R9" s="308" t="s">
        <v>9</v>
      </c>
      <c r="S9" s="340" t="s">
        <v>76</v>
      </c>
      <c r="T9" s="308"/>
      <c r="U9" s="369"/>
      <c r="V9" s="314"/>
      <c r="W9" s="315"/>
    </row>
    <row r="10" spans="1:23" ht="13.5" customHeight="1">
      <c r="A10" s="344"/>
      <c r="B10" s="308"/>
      <c r="C10" s="311"/>
      <c r="D10" s="311"/>
      <c r="E10" s="311"/>
      <c r="F10" s="311"/>
      <c r="G10" s="366"/>
      <c r="H10" s="366"/>
      <c r="I10" s="311"/>
      <c r="J10" s="311"/>
      <c r="K10" s="311"/>
      <c r="L10" s="360"/>
      <c r="M10" s="349"/>
      <c r="N10" s="363"/>
      <c r="O10" s="363"/>
      <c r="P10" s="372"/>
      <c r="Q10" s="314"/>
      <c r="R10" s="308"/>
      <c r="S10" s="341"/>
      <c r="T10" s="308"/>
      <c r="U10" s="369"/>
      <c r="V10" s="314"/>
      <c r="W10" s="315"/>
    </row>
    <row r="11" spans="1:23" ht="12.75">
      <c r="A11" s="344"/>
      <c r="B11" s="308"/>
      <c r="C11" s="311"/>
      <c r="D11" s="311"/>
      <c r="E11" s="311"/>
      <c r="F11" s="311"/>
      <c r="G11" s="366"/>
      <c r="H11" s="366"/>
      <c r="I11" s="311"/>
      <c r="J11" s="311"/>
      <c r="K11" s="311"/>
      <c r="L11" s="360"/>
      <c r="M11" s="349"/>
      <c r="N11" s="363"/>
      <c r="O11" s="363"/>
      <c r="P11" s="372"/>
      <c r="Q11" s="314"/>
      <c r="R11" s="308"/>
      <c r="S11" s="341"/>
      <c r="T11" s="308"/>
      <c r="U11" s="369"/>
      <c r="V11" s="314"/>
      <c r="W11" s="315"/>
    </row>
    <row r="12" spans="1:23" ht="23.25" customHeight="1" thickBot="1">
      <c r="A12" s="345"/>
      <c r="B12" s="309"/>
      <c r="C12" s="312"/>
      <c r="D12" s="311"/>
      <c r="E12" s="311"/>
      <c r="F12" s="311"/>
      <c r="G12" s="366"/>
      <c r="H12" s="366"/>
      <c r="I12" s="312"/>
      <c r="J12" s="312"/>
      <c r="K12" s="312"/>
      <c r="L12" s="361"/>
      <c r="M12" s="350"/>
      <c r="N12" s="364"/>
      <c r="O12" s="364"/>
      <c r="P12" s="373"/>
      <c r="Q12" s="337"/>
      <c r="R12" s="309"/>
      <c r="S12" s="342"/>
      <c r="T12" s="309"/>
      <c r="U12" s="370"/>
      <c r="V12" s="337"/>
      <c r="W12" s="316"/>
    </row>
    <row r="13" spans="1:24" ht="12.75">
      <c r="A13" s="184" t="s">
        <v>27</v>
      </c>
      <c r="B13" s="176">
        <v>62</v>
      </c>
      <c r="C13" s="176">
        <v>63</v>
      </c>
      <c r="D13" s="176">
        <v>64</v>
      </c>
      <c r="E13" s="176">
        <v>65</v>
      </c>
      <c r="F13" s="351">
        <v>66</v>
      </c>
      <c r="G13" s="352"/>
      <c r="H13" s="176">
        <v>67</v>
      </c>
      <c r="I13" s="176">
        <v>68</v>
      </c>
      <c r="J13" s="183">
        <v>69</v>
      </c>
      <c r="K13" s="183">
        <v>70</v>
      </c>
      <c r="L13" s="183">
        <v>71</v>
      </c>
      <c r="M13" s="181">
        <v>72</v>
      </c>
      <c r="N13" s="176">
        <v>73</v>
      </c>
      <c r="O13" s="176">
        <v>74</v>
      </c>
      <c r="P13" s="176">
        <v>75</v>
      </c>
      <c r="Q13" s="176">
        <v>76</v>
      </c>
      <c r="R13" s="183">
        <v>77</v>
      </c>
      <c r="S13" s="181">
        <v>78</v>
      </c>
      <c r="T13" s="176">
        <v>79</v>
      </c>
      <c r="U13" s="176">
        <v>80</v>
      </c>
      <c r="V13" s="182">
        <v>81</v>
      </c>
      <c r="W13" s="181">
        <v>82</v>
      </c>
      <c r="X13" s="180"/>
    </row>
    <row r="14" spans="1:23" ht="12.75">
      <c r="A14" s="229" t="s">
        <v>145</v>
      </c>
      <c r="B14" s="285">
        <v>418395</v>
      </c>
      <c r="C14" s="285">
        <v>311993</v>
      </c>
      <c r="D14" s="285">
        <v>324096</v>
      </c>
      <c r="E14" s="285">
        <v>254664</v>
      </c>
      <c r="F14" s="285">
        <v>5006929</v>
      </c>
      <c r="G14" s="285">
        <v>3958444</v>
      </c>
      <c r="H14" s="285">
        <v>3942</v>
      </c>
      <c r="I14" s="285">
        <v>9740893</v>
      </c>
      <c r="J14" s="285">
        <v>7281355</v>
      </c>
      <c r="K14" s="285">
        <v>7758755</v>
      </c>
      <c r="L14" s="285">
        <v>5918729</v>
      </c>
      <c r="M14" s="285">
        <v>138</v>
      </c>
      <c r="N14" s="285">
        <v>169</v>
      </c>
      <c r="O14" s="285">
        <v>60</v>
      </c>
      <c r="P14" s="285">
        <v>48</v>
      </c>
      <c r="Q14" s="285">
        <v>43</v>
      </c>
      <c r="R14" s="285">
        <v>18</v>
      </c>
      <c r="S14" s="285">
        <v>15</v>
      </c>
      <c r="T14" s="285">
        <v>11</v>
      </c>
      <c r="U14" s="285">
        <v>6</v>
      </c>
      <c r="V14" s="285">
        <v>1</v>
      </c>
      <c r="W14" s="285">
        <v>1</v>
      </c>
    </row>
    <row r="15" spans="1:23" ht="39.75" customHeight="1">
      <c r="A15" s="229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</row>
    <row r="16" spans="1:23" ht="15.75" customHeight="1">
      <c r="A16" s="17" t="s">
        <v>115</v>
      </c>
      <c r="B16" s="93">
        <v>83648</v>
      </c>
      <c r="C16" s="93">
        <v>59443</v>
      </c>
      <c r="D16" s="93">
        <v>77759</v>
      </c>
      <c r="E16" s="93">
        <v>56481</v>
      </c>
      <c r="F16" s="93">
        <v>881351</v>
      </c>
      <c r="G16" s="93">
        <v>632319</v>
      </c>
      <c r="H16" s="93">
        <v>0</v>
      </c>
      <c r="I16" s="93">
        <v>1775091</v>
      </c>
      <c r="J16" s="93">
        <v>1209613</v>
      </c>
      <c r="K16" s="93">
        <v>1275460</v>
      </c>
      <c r="L16" s="93">
        <v>865498</v>
      </c>
      <c r="M16" s="93">
        <v>59</v>
      </c>
      <c r="N16" s="93">
        <v>59</v>
      </c>
      <c r="O16" s="93">
        <v>11</v>
      </c>
      <c r="P16" s="93">
        <v>15</v>
      </c>
      <c r="Q16" s="93">
        <v>15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</row>
    <row r="17" spans="1:23" ht="14.25" customHeight="1">
      <c r="A17" s="16" t="s">
        <v>116</v>
      </c>
      <c r="B17" s="93">
        <v>9047</v>
      </c>
      <c r="C17" s="93">
        <v>7406</v>
      </c>
      <c r="D17" s="93">
        <v>8054</v>
      </c>
      <c r="E17" s="93">
        <v>6812</v>
      </c>
      <c r="F17" s="93">
        <v>135080</v>
      </c>
      <c r="G17" s="93">
        <v>109364</v>
      </c>
      <c r="H17" s="93">
        <v>0</v>
      </c>
      <c r="I17" s="93">
        <v>276754</v>
      </c>
      <c r="J17" s="93">
        <v>230710</v>
      </c>
      <c r="K17" s="93">
        <v>239626</v>
      </c>
      <c r="L17" s="93">
        <v>202487</v>
      </c>
      <c r="M17" s="93">
        <v>10</v>
      </c>
      <c r="N17" s="93">
        <v>16</v>
      </c>
      <c r="O17" s="93">
        <v>10</v>
      </c>
      <c r="P17" s="93">
        <v>9</v>
      </c>
      <c r="Q17" s="93">
        <v>8</v>
      </c>
      <c r="R17" s="93">
        <v>1</v>
      </c>
      <c r="S17" s="93">
        <v>1</v>
      </c>
      <c r="T17" s="93">
        <v>4</v>
      </c>
      <c r="U17" s="93">
        <v>0</v>
      </c>
      <c r="V17" s="93">
        <v>0</v>
      </c>
      <c r="W17" s="93">
        <v>0</v>
      </c>
    </row>
    <row r="18" spans="1:23" ht="14.25" customHeight="1">
      <c r="A18" s="16" t="s">
        <v>117</v>
      </c>
      <c r="B18" s="93">
        <v>3265</v>
      </c>
      <c r="C18" s="93">
        <v>2364</v>
      </c>
      <c r="D18" s="93">
        <v>2330</v>
      </c>
      <c r="E18" s="93">
        <v>1756</v>
      </c>
      <c r="F18" s="93">
        <v>53072</v>
      </c>
      <c r="G18" s="93">
        <v>40480</v>
      </c>
      <c r="H18" s="93">
        <v>0</v>
      </c>
      <c r="I18" s="93">
        <v>85766</v>
      </c>
      <c r="J18" s="93">
        <v>62790</v>
      </c>
      <c r="K18" s="93">
        <v>64649</v>
      </c>
      <c r="L18" s="93">
        <v>49572</v>
      </c>
      <c r="M18" s="93">
        <v>2</v>
      </c>
      <c r="N18" s="93">
        <v>2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</row>
    <row r="19" spans="1:23" ht="14.25" customHeight="1">
      <c r="A19" s="16" t="s">
        <v>158</v>
      </c>
      <c r="B19" s="166">
        <v>13116</v>
      </c>
      <c r="C19" s="166">
        <v>11060</v>
      </c>
      <c r="D19" s="166">
        <v>10644</v>
      </c>
      <c r="E19" s="166">
        <v>9015</v>
      </c>
      <c r="F19" s="166">
        <v>107304</v>
      </c>
      <c r="G19" s="166">
        <v>96718</v>
      </c>
      <c r="H19" s="166">
        <v>0</v>
      </c>
      <c r="I19" s="166">
        <v>241595</v>
      </c>
      <c r="J19" s="166">
        <v>131812</v>
      </c>
      <c r="K19" s="166">
        <v>196896</v>
      </c>
      <c r="L19" s="167">
        <v>113574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93">
        <v>0</v>
      </c>
      <c r="U19" s="93">
        <v>0</v>
      </c>
      <c r="V19" s="93">
        <v>0</v>
      </c>
      <c r="W19" s="93">
        <v>0</v>
      </c>
    </row>
    <row r="20" spans="1:23" ht="14.25" customHeight="1">
      <c r="A20" s="16" t="s">
        <v>159</v>
      </c>
      <c r="B20" s="166">
        <v>8505</v>
      </c>
      <c r="C20" s="166">
        <v>6487</v>
      </c>
      <c r="D20" s="166">
        <v>6459</v>
      </c>
      <c r="E20" s="166">
        <v>5164</v>
      </c>
      <c r="F20" s="166">
        <v>92091</v>
      </c>
      <c r="G20" s="166">
        <v>74913</v>
      </c>
      <c r="H20" s="166">
        <v>0</v>
      </c>
      <c r="I20" s="166">
        <v>130873</v>
      </c>
      <c r="J20" s="166">
        <v>91313</v>
      </c>
      <c r="K20" s="166">
        <v>107548</v>
      </c>
      <c r="L20" s="167">
        <v>75988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93">
        <v>0</v>
      </c>
      <c r="U20" s="93">
        <v>0</v>
      </c>
      <c r="V20" s="93">
        <v>0</v>
      </c>
      <c r="W20" s="93">
        <v>0</v>
      </c>
    </row>
    <row r="21" spans="1:23" ht="14.25" customHeight="1">
      <c r="A21" s="16" t="s">
        <v>118</v>
      </c>
      <c r="B21" s="93">
        <v>15215</v>
      </c>
      <c r="C21" s="93">
        <v>11848</v>
      </c>
      <c r="D21" s="93">
        <v>6696</v>
      </c>
      <c r="E21" s="93">
        <v>5281</v>
      </c>
      <c r="F21" s="93">
        <v>222824</v>
      </c>
      <c r="G21" s="93">
        <v>167420</v>
      </c>
      <c r="H21" s="93">
        <v>0</v>
      </c>
      <c r="I21" s="93">
        <v>480523</v>
      </c>
      <c r="J21" s="93">
        <v>272318</v>
      </c>
      <c r="K21" s="93">
        <v>339789</v>
      </c>
      <c r="L21" s="93">
        <v>228765</v>
      </c>
      <c r="M21" s="93">
        <v>1</v>
      </c>
      <c r="N21" s="93">
        <v>1</v>
      </c>
      <c r="O21" s="93">
        <v>1</v>
      </c>
      <c r="P21" s="93">
        <v>1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</row>
    <row r="22" spans="1:23" ht="14.25" customHeight="1">
      <c r="A22" s="16" t="s">
        <v>119</v>
      </c>
      <c r="B22" s="93">
        <v>12420</v>
      </c>
      <c r="C22" s="93">
        <v>6181</v>
      </c>
      <c r="D22" s="93">
        <v>4252</v>
      </c>
      <c r="E22" s="93">
        <v>3439</v>
      </c>
      <c r="F22" s="93">
        <v>91296</v>
      </c>
      <c r="G22" s="93">
        <v>77062</v>
      </c>
      <c r="H22" s="93">
        <v>0</v>
      </c>
      <c r="I22" s="93">
        <v>107598</v>
      </c>
      <c r="J22" s="93">
        <v>91185</v>
      </c>
      <c r="K22" s="93">
        <v>83805</v>
      </c>
      <c r="L22" s="93">
        <v>71432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</row>
    <row r="23" spans="1:25" ht="14.25" customHeight="1">
      <c r="A23" s="18" t="s">
        <v>120</v>
      </c>
      <c r="B23" s="93">
        <v>8381</v>
      </c>
      <c r="C23" s="93">
        <v>6423</v>
      </c>
      <c r="D23" s="93">
        <v>5585</v>
      </c>
      <c r="E23" s="93">
        <v>5672</v>
      </c>
      <c r="F23" s="93">
        <v>81333</v>
      </c>
      <c r="G23" s="93">
        <v>63417</v>
      </c>
      <c r="H23" s="93">
        <v>0</v>
      </c>
      <c r="I23" s="93">
        <v>179309</v>
      </c>
      <c r="J23" s="93">
        <v>147531</v>
      </c>
      <c r="K23" s="93">
        <v>139761</v>
      </c>
      <c r="L23" s="93">
        <v>116722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22"/>
      <c r="Y23" s="22"/>
    </row>
    <row r="24" spans="1:25" ht="14.25" customHeight="1">
      <c r="A24" s="18" t="s">
        <v>121</v>
      </c>
      <c r="B24" s="93">
        <v>10496</v>
      </c>
      <c r="C24" s="93">
        <v>8735</v>
      </c>
      <c r="D24" s="93">
        <v>5965</v>
      </c>
      <c r="E24" s="93">
        <v>4472</v>
      </c>
      <c r="F24" s="93">
        <v>109506</v>
      </c>
      <c r="G24" s="93">
        <v>91459</v>
      </c>
      <c r="H24" s="93">
        <v>0</v>
      </c>
      <c r="I24" s="93">
        <v>232242</v>
      </c>
      <c r="J24" s="93">
        <v>217885</v>
      </c>
      <c r="K24" s="93">
        <v>191326</v>
      </c>
      <c r="L24" s="93">
        <v>181173</v>
      </c>
      <c r="M24" s="93">
        <v>4</v>
      </c>
      <c r="N24" s="93">
        <v>4</v>
      </c>
      <c r="O24" s="93">
        <v>0</v>
      </c>
      <c r="P24" s="93">
        <v>0</v>
      </c>
      <c r="Q24" s="93">
        <v>1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22"/>
      <c r="Y24" s="22"/>
    </row>
    <row r="25" spans="1:23" ht="14.25" customHeight="1">
      <c r="A25" s="16" t="s">
        <v>122</v>
      </c>
      <c r="B25" s="93">
        <v>7325</v>
      </c>
      <c r="C25" s="93">
        <v>5571</v>
      </c>
      <c r="D25" s="93">
        <v>3365</v>
      </c>
      <c r="E25" s="93">
        <v>2556</v>
      </c>
      <c r="F25" s="93">
        <v>79127</v>
      </c>
      <c r="G25" s="93">
        <v>67372</v>
      </c>
      <c r="H25" s="93">
        <v>0</v>
      </c>
      <c r="I25" s="93">
        <v>171275</v>
      </c>
      <c r="J25" s="93">
        <v>148395</v>
      </c>
      <c r="K25" s="93">
        <v>142029</v>
      </c>
      <c r="L25" s="93">
        <v>123993</v>
      </c>
      <c r="M25" s="93">
        <v>2</v>
      </c>
      <c r="N25" s="93">
        <v>2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</row>
    <row r="26" spans="1:23" ht="14.25" customHeight="1">
      <c r="A26" s="16" t="s">
        <v>123</v>
      </c>
      <c r="B26" s="93">
        <v>8935</v>
      </c>
      <c r="C26" s="93">
        <v>7115</v>
      </c>
      <c r="D26" s="93">
        <v>6207</v>
      </c>
      <c r="E26" s="93">
        <v>5046</v>
      </c>
      <c r="F26" s="93">
        <v>92125</v>
      </c>
      <c r="G26" s="93">
        <v>77209</v>
      </c>
      <c r="H26" s="93">
        <v>0</v>
      </c>
      <c r="I26" s="93">
        <v>152870</v>
      </c>
      <c r="J26" s="93">
        <v>137698</v>
      </c>
      <c r="K26" s="93">
        <v>128028</v>
      </c>
      <c r="L26" s="93">
        <v>115936</v>
      </c>
      <c r="M26" s="93">
        <v>7</v>
      </c>
      <c r="N26" s="93">
        <v>9</v>
      </c>
      <c r="O26" s="93">
        <v>9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</row>
    <row r="27" spans="1:23" ht="14.25" customHeight="1">
      <c r="A27" s="16" t="s">
        <v>160</v>
      </c>
      <c r="B27" s="93">
        <v>4733</v>
      </c>
      <c r="C27" s="93">
        <v>3741</v>
      </c>
      <c r="D27" s="93">
        <v>3171</v>
      </c>
      <c r="E27" s="93">
        <v>2426</v>
      </c>
      <c r="F27" s="93">
        <v>59220</v>
      </c>
      <c r="G27" s="93">
        <v>52371</v>
      </c>
      <c r="H27" s="93">
        <v>0</v>
      </c>
      <c r="I27" s="93">
        <v>108412</v>
      </c>
      <c r="J27" s="93">
        <v>80418</v>
      </c>
      <c r="K27" s="93">
        <v>87827</v>
      </c>
      <c r="L27" s="93">
        <v>63539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</row>
    <row r="28" spans="1:23" ht="14.25" customHeight="1">
      <c r="A28" s="16" t="s">
        <v>161</v>
      </c>
      <c r="B28" s="93">
        <v>9689</v>
      </c>
      <c r="C28" s="93">
        <v>6616</v>
      </c>
      <c r="D28" s="93">
        <v>4699</v>
      </c>
      <c r="E28" s="93">
        <v>3388</v>
      </c>
      <c r="F28" s="93">
        <v>127124</v>
      </c>
      <c r="G28" s="93">
        <v>78838</v>
      </c>
      <c r="H28" s="93">
        <v>0</v>
      </c>
      <c r="I28" s="93">
        <v>235047</v>
      </c>
      <c r="J28" s="93">
        <v>188783</v>
      </c>
      <c r="K28" s="93">
        <v>188425</v>
      </c>
      <c r="L28" s="93">
        <v>115445</v>
      </c>
      <c r="M28" s="93">
        <v>1</v>
      </c>
      <c r="N28" s="93">
        <v>1</v>
      </c>
      <c r="O28" s="93">
        <v>1</v>
      </c>
      <c r="P28" s="93">
        <v>1</v>
      </c>
      <c r="Q28" s="93">
        <v>1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</row>
    <row r="29" spans="1:23" ht="14.25" customHeight="1">
      <c r="A29" s="16" t="s">
        <v>124</v>
      </c>
      <c r="B29" s="93">
        <v>3935</v>
      </c>
      <c r="C29" s="93">
        <v>2791</v>
      </c>
      <c r="D29" s="93">
        <v>2505</v>
      </c>
      <c r="E29" s="93">
        <v>2014</v>
      </c>
      <c r="F29" s="93">
        <v>37869</v>
      </c>
      <c r="G29" s="93">
        <v>26095</v>
      </c>
      <c r="H29" s="93">
        <v>0</v>
      </c>
      <c r="I29" s="93">
        <v>61521</v>
      </c>
      <c r="J29" s="93">
        <v>57792</v>
      </c>
      <c r="K29" s="93">
        <v>47310</v>
      </c>
      <c r="L29" s="93">
        <v>75743</v>
      </c>
      <c r="M29" s="93">
        <v>1</v>
      </c>
      <c r="N29" s="93">
        <v>1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93">
        <v>0</v>
      </c>
    </row>
    <row r="30" spans="1:23" ht="14.25" customHeight="1">
      <c r="A30" s="16" t="s">
        <v>162</v>
      </c>
      <c r="B30" s="93">
        <v>9269</v>
      </c>
      <c r="C30" s="93">
        <v>7160</v>
      </c>
      <c r="D30" s="93">
        <v>9269</v>
      </c>
      <c r="E30" s="93">
        <v>7160</v>
      </c>
      <c r="F30" s="93">
        <v>87907</v>
      </c>
      <c r="G30" s="93">
        <v>70129</v>
      </c>
      <c r="H30" s="93">
        <v>0</v>
      </c>
      <c r="I30" s="93">
        <v>251557</v>
      </c>
      <c r="J30" s="93">
        <v>183591</v>
      </c>
      <c r="K30" s="93">
        <v>208530</v>
      </c>
      <c r="L30" s="93">
        <v>153469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</row>
    <row r="31" spans="1:23" ht="14.25" customHeight="1">
      <c r="A31" s="16" t="s">
        <v>163</v>
      </c>
      <c r="B31" s="93">
        <v>11461</v>
      </c>
      <c r="C31" s="93">
        <v>8814</v>
      </c>
      <c r="D31" s="93">
        <v>9197</v>
      </c>
      <c r="E31" s="93">
        <v>7266</v>
      </c>
      <c r="F31" s="93">
        <v>197869</v>
      </c>
      <c r="G31" s="93">
        <v>153162</v>
      </c>
      <c r="H31" s="93">
        <v>0</v>
      </c>
      <c r="I31" s="93">
        <v>238957</v>
      </c>
      <c r="J31" s="93">
        <v>181299</v>
      </c>
      <c r="K31" s="93">
        <v>182814</v>
      </c>
      <c r="L31" s="93">
        <v>142848</v>
      </c>
      <c r="M31" s="93">
        <v>1</v>
      </c>
      <c r="N31" s="93">
        <v>1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</row>
    <row r="32" spans="1:23" ht="14.25" customHeight="1">
      <c r="A32" s="16" t="s">
        <v>164</v>
      </c>
      <c r="B32" s="93">
        <v>10838</v>
      </c>
      <c r="C32" s="93">
        <v>8397</v>
      </c>
      <c r="D32" s="93">
        <v>6354</v>
      </c>
      <c r="E32" s="93">
        <v>5212</v>
      </c>
      <c r="F32" s="93">
        <v>86771</v>
      </c>
      <c r="G32" s="93">
        <v>67504</v>
      </c>
      <c r="H32" s="93">
        <v>0</v>
      </c>
      <c r="I32" s="93">
        <v>342341</v>
      </c>
      <c r="J32" s="93">
        <v>264769</v>
      </c>
      <c r="K32" s="93">
        <v>294664</v>
      </c>
      <c r="L32" s="93">
        <v>235378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</row>
    <row r="33" spans="1:23" ht="14.25" customHeight="1">
      <c r="A33" s="16" t="s">
        <v>165</v>
      </c>
      <c r="B33" s="93">
        <v>7807</v>
      </c>
      <c r="C33" s="93">
        <v>5400</v>
      </c>
      <c r="D33" s="93">
        <v>4876</v>
      </c>
      <c r="E33" s="93">
        <v>3969</v>
      </c>
      <c r="F33" s="93">
        <v>80782</v>
      </c>
      <c r="G33" s="93">
        <v>67667</v>
      </c>
      <c r="H33" s="93">
        <v>0</v>
      </c>
      <c r="I33" s="93">
        <v>100190</v>
      </c>
      <c r="J33" s="93">
        <v>77853</v>
      </c>
      <c r="K33" s="93">
        <v>86604</v>
      </c>
      <c r="L33" s="93">
        <v>74349</v>
      </c>
      <c r="M33" s="93">
        <v>5</v>
      </c>
      <c r="N33" s="93">
        <v>5</v>
      </c>
      <c r="O33" s="93">
        <v>1</v>
      </c>
      <c r="P33" s="93">
        <v>1</v>
      </c>
      <c r="Q33" s="93">
        <v>1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</row>
    <row r="34" spans="1:23" ht="14.25" customHeight="1">
      <c r="A34" s="16" t="s">
        <v>125</v>
      </c>
      <c r="B34" s="93">
        <v>14579</v>
      </c>
      <c r="C34" s="93">
        <v>12038</v>
      </c>
      <c r="D34" s="93">
        <v>14579</v>
      </c>
      <c r="E34" s="93">
        <v>12038</v>
      </c>
      <c r="F34" s="93">
        <v>180441</v>
      </c>
      <c r="G34" s="93">
        <v>173956</v>
      </c>
      <c r="H34" s="93">
        <v>0</v>
      </c>
      <c r="I34" s="93">
        <v>692971</v>
      </c>
      <c r="J34" s="93">
        <v>656715</v>
      </c>
      <c r="K34" s="93">
        <v>686282</v>
      </c>
      <c r="L34" s="93">
        <v>641607</v>
      </c>
      <c r="M34" s="93">
        <v>2</v>
      </c>
      <c r="N34" s="93">
        <v>2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</row>
    <row r="35" spans="1:23" ht="14.25" customHeight="1">
      <c r="A35" s="16" t="s">
        <v>126</v>
      </c>
      <c r="B35" s="93">
        <v>12275</v>
      </c>
      <c r="C35" s="93">
        <v>9652</v>
      </c>
      <c r="D35" s="93">
        <v>9384</v>
      </c>
      <c r="E35" s="93">
        <v>8070</v>
      </c>
      <c r="F35" s="93">
        <v>139409</v>
      </c>
      <c r="G35" s="93">
        <v>115802</v>
      </c>
      <c r="H35" s="93">
        <v>0</v>
      </c>
      <c r="I35" s="93">
        <v>277692</v>
      </c>
      <c r="J35" s="93">
        <v>250160</v>
      </c>
      <c r="K35" s="93">
        <v>221184</v>
      </c>
      <c r="L35" s="93">
        <v>209160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</row>
    <row r="36" spans="1:23" ht="14.25" customHeight="1">
      <c r="A36" s="16" t="s">
        <v>127</v>
      </c>
      <c r="B36" s="93">
        <v>5621</v>
      </c>
      <c r="C36" s="93">
        <v>4429</v>
      </c>
      <c r="D36" s="93">
        <v>5621</v>
      </c>
      <c r="E36" s="93">
        <v>4429</v>
      </c>
      <c r="F36" s="93">
        <v>126263</v>
      </c>
      <c r="G36" s="93">
        <v>97177</v>
      </c>
      <c r="H36" s="93">
        <v>0</v>
      </c>
      <c r="I36" s="93">
        <v>181464</v>
      </c>
      <c r="J36" s="93">
        <v>132450</v>
      </c>
      <c r="K36" s="93">
        <v>130429</v>
      </c>
      <c r="L36" s="93">
        <v>103337</v>
      </c>
      <c r="M36" s="93">
        <v>1</v>
      </c>
      <c r="N36" s="93">
        <v>1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</row>
    <row r="37" spans="1:23" ht="14.25" customHeight="1">
      <c r="A37" s="16" t="s">
        <v>128</v>
      </c>
      <c r="B37" s="93">
        <v>8083</v>
      </c>
      <c r="C37" s="93">
        <v>6507</v>
      </c>
      <c r="D37" s="93">
        <v>7929</v>
      </c>
      <c r="E37" s="93">
        <v>6357</v>
      </c>
      <c r="F37" s="93">
        <v>68809</v>
      </c>
      <c r="G37" s="93">
        <v>57118</v>
      </c>
      <c r="H37" s="93">
        <v>0</v>
      </c>
      <c r="I37" s="93">
        <v>154646</v>
      </c>
      <c r="J37" s="93">
        <v>150444</v>
      </c>
      <c r="K37" s="93">
        <v>131619</v>
      </c>
      <c r="L37" s="93">
        <v>128124</v>
      </c>
      <c r="M37" s="93">
        <v>4</v>
      </c>
      <c r="N37" s="93">
        <v>4</v>
      </c>
      <c r="O37" s="93">
        <v>4</v>
      </c>
      <c r="P37" s="93">
        <v>0</v>
      </c>
      <c r="Q37" s="93">
        <v>1</v>
      </c>
      <c r="R37" s="93">
        <v>0</v>
      </c>
      <c r="S37" s="93">
        <v>0</v>
      </c>
      <c r="T37" s="93">
        <v>1</v>
      </c>
      <c r="U37" s="93">
        <v>0</v>
      </c>
      <c r="V37" s="93">
        <v>0</v>
      </c>
      <c r="W37" s="93">
        <v>0</v>
      </c>
    </row>
    <row r="38" spans="1:23" ht="14.25" customHeight="1">
      <c r="A38" s="16" t="s">
        <v>166</v>
      </c>
      <c r="B38" s="93">
        <v>5107</v>
      </c>
      <c r="C38" s="93">
        <v>4037</v>
      </c>
      <c r="D38" s="93">
        <v>5107</v>
      </c>
      <c r="E38" s="93">
        <v>4037</v>
      </c>
      <c r="F38" s="93">
        <v>110759</v>
      </c>
      <c r="G38" s="93">
        <v>93872</v>
      </c>
      <c r="H38" s="93">
        <v>0</v>
      </c>
      <c r="I38" s="93">
        <v>216019</v>
      </c>
      <c r="J38" s="93">
        <v>113310</v>
      </c>
      <c r="K38" s="93">
        <v>189080</v>
      </c>
      <c r="L38" s="93">
        <v>101164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</row>
    <row r="39" spans="1:23" ht="14.25" customHeight="1">
      <c r="A39" s="16" t="s">
        <v>129</v>
      </c>
      <c r="B39" s="93">
        <v>13668</v>
      </c>
      <c r="C39" s="93">
        <v>10940</v>
      </c>
      <c r="D39" s="93">
        <v>7813</v>
      </c>
      <c r="E39" s="93">
        <v>6067</v>
      </c>
      <c r="F39" s="93">
        <v>158222</v>
      </c>
      <c r="G39" s="93">
        <v>136538</v>
      </c>
      <c r="H39" s="93">
        <v>3942</v>
      </c>
      <c r="I39" s="93">
        <v>294232</v>
      </c>
      <c r="J39" s="93">
        <v>262464</v>
      </c>
      <c r="K39" s="93">
        <v>250105</v>
      </c>
      <c r="L39" s="93">
        <v>228370</v>
      </c>
      <c r="M39" s="93">
        <v>1</v>
      </c>
      <c r="N39" s="93">
        <v>3</v>
      </c>
      <c r="O39" s="93">
        <v>3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</row>
    <row r="40" spans="1:23" ht="14.25" customHeight="1">
      <c r="A40" s="16" t="s">
        <v>172</v>
      </c>
      <c r="B40" s="93">
        <v>7377</v>
      </c>
      <c r="C40" s="93">
        <v>5949</v>
      </c>
      <c r="D40" s="93">
        <v>5595</v>
      </c>
      <c r="E40" s="93">
        <v>4576</v>
      </c>
      <c r="F40" s="93">
        <v>104478</v>
      </c>
      <c r="G40" s="93">
        <v>84752</v>
      </c>
      <c r="H40" s="93">
        <v>0</v>
      </c>
      <c r="I40" s="93">
        <v>194264</v>
      </c>
      <c r="J40" s="93">
        <v>136868</v>
      </c>
      <c r="K40" s="93">
        <v>154292</v>
      </c>
      <c r="L40" s="93">
        <v>111103</v>
      </c>
      <c r="M40" s="93">
        <v>3</v>
      </c>
      <c r="N40" s="93">
        <v>3</v>
      </c>
      <c r="O40" s="93">
        <v>0</v>
      </c>
      <c r="P40" s="93">
        <v>0</v>
      </c>
      <c r="Q40" s="93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</row>
    <row r="41" spans="1:23" ht="14.25" customHeight="1">
      <c r="A41" s="16" t="s">
        <v>167</v>
      </c>
      <c r="B41" s="93">
        <v>6710</v>
      </c>
      <c r="C41" s="93">
        <v>5084</v>
      </c>
      <c r="D41" s="93">
        <v>5893</v>
      </c>
      <c r="E41" s="93">
        <v>4936</v>
      </c>
      <c r="F41" s="93">
        <v>106226</v>
      </c>
      <c r="G41" s="93">
        <v>79864</v>
      </c>
      <c r="H41" s="93">
        <v>0</v>
      </c>
      <c r="I41" s="93">
        <v>178126</v>
      </c>
      <c r="J41" s="93">
        <v>156900</v>
      </c>
      <c r="K41" s="93">
        <v>134199</v>
      </c>
      <c r="L41" s="93">
        <v>117879</v>
      </c>
      <c r="M41" s="93">
        <v>3</v>
      </c>
      <c r="N41" s="93">
        <v>3</v>
      </c>
      <c r="O41" s="93">
        <v>0</v>
      </c>
      <c r="P41" s="93">
        <v>1</v>
      </c>
      <c r="Q41" s="93">
        <v>1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</row>
    <row r="42" spans="1:23" ht="14.25" customHeight="1">
      <c r="A42" s="16" t="s">
        <v>168</v>
      </c>
      <c r="B42" s="93">
        <v>12937</v>
      </c>
      <c r="C42" s="93">
        <v>9728</v>
      </c>
      <c r="D42" s="93">
        <v>11013</v>
      </c>
      <c r="E42" s="93">
        <v>8755</v>
      </c>
      <c r="F42" s="93">
        <v>181869</v>
      </c>
      <c r="G42" s="93">
        <v>141501</v>
      </c>
      <c r="H42" s="93">
        <v>0</v>
      </c>
      <c r="I42" s="93">
        <v>258243</v>
      </c>
      <c r="J42" s="93">
        <v>197997</v>
      </c>
      <c r="K42" s="93">
        <v>205054</v>
      </c>
      <c r="L42" s="93">
        <v>172173</v>
      </c>
      <c r="M42" s="93">
        <v>1</v>
      </c>
      <c r="N42" s="93">
        <v>7</v>
      </c>
      <c r="O42" s="93">
        <v>7</v>
      </c>
      <c r="P42" s="93">
        <v>7</v>
      </c>
      <c r="Q42" s="93">
        <v>7</v>
      </c>
      <c r="R42" s="93">
        <v>7</v>
      </c>
      <c r="S42" s="93">
        <v>7</v>
      </c>
      <c r="T42" s="93">
        <v>0</v>
      </c>
      <c r="U42" s="93">
        <v>0</v>
      </c>
      <c r="V42" s="93">
        <v>0</v>
      </c>
      <c r="W42" s="93">
        <v>0</v>
      </c>
    </row>
    <row r="43" spans="1:23" ht="14.25" customHeight="1">
      <c r="A43" s="16" t="s">
        <v>169</v>
      </c>
      <c r="B43" s="93">
        <v>10746</v>
      </c>
      <c r="C43" s="93">
        <v>8715</v>
      </c>
      <c r="D43" s="93">
        <v>9744</v>
      </c>
      <c r="E43" s="93">
        <v>8394</v>
      </c>
      <c r="F43" s="93">
        <v>110002</v>
      </c>
      <c r="G43" s="93">
        <v>87538</v>
      </c>
      <c r="H43" s="93">
        <v>0</v>
      </c>
      <c r="I43" s="93">
        <v>289026</v>
      </c>
      <c r="J43" s="93">
        <v>247609</v>
      </c>
      <c r="K43" s="93">
        <v>241434</v>
      </c>
      <c r="L43" s="93">
        <v>212239</v>
      </c>
      <c r="M43" s="168">
        <v>4</v>
      </c>
      <c r="N43" s="168">
        <v>4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</row>
    <row r="44" spans="1:23" ht="14.25" customHeight="1">
      <c r="A44" s="9" t="s">
        <v>114</v>
      </c>
      <c r="B44" s="94">
        <v>11364</v>
      </c>
      <c r="C44" s="94">
        <v>8673</v>
      </c>
      <c r="D44" s="94">
        <v>11364</v>
      </c>
      <c r="E44" s="94">
        <v>8673</v>
      </c>
      <c r="F44" s="94">
        <v>212239</v>
      </c>
      <c r="G44" s="94">
        <v>160661</v>
      </c>
      <c r="H44" s="94">
        <v>0</v>
      </c>
      <c r="I44" s="94">
        <v>285429</v>
      </c>
      <c r="J44" s="94">
        <v>237524</v>
      </c>
      <c r="K44" s="94">
        <v>218519</v>
      </c>
      <c r="L44" s="94">
        <v>181501</v>
      </c>
      <c r="M44" s="94">
        <v>4</v>
      </c>
      <c r="N44" s="94">
        <v>5</v>
      </c>
      <c r="O44" s="94">
        <v>5</v>
      </c>
      <c r="P44" s="94">
        <v>5</v>
      </c>
      <c r="Q44" s="94">
        <v>3</v>
      </c>
      <c r="R44" s="94">
        <v>3</v>
      </c>
      <c r="S44" s="94">
        <v>3</v>
      </c>
      <c r="T44" s="94">
        <v>2</v>
      </c>
      <c r="U44" s="94">
        <v>2</v>
      </c>
      <c r="V44" s="94">
        <v>1</v>
      </c>
      <c r="W44" s="94">
        <v>1</v>
      </c>
    </row>
    <row r="45" spans="1:23" ht="14.25" customHeight="1">
      <c r="A45" s="9" t="s">
        <v>131</v>
      </c>
      <c r="B45" s="94">
        <v>5764</v>
      </c>
      <c r="C45" s="94">
        <v>4624</v>
      </c>
      <c r="D45" s="94">
        <v>5764</v>
      </c>
      <c r="E45" s="94">
        <v>4581</v>
      </c>
      <c r="F45" s="94">
        <v>130740</v>
      </c>
      <c r="G45" s="94">
        <v>103429</v>
      </c>
      <c r="H45" s="94">
        <v>0</v>
      </c>
      <c r="I45" s="94">
        <v>199989</v>
      </c>
      <c r="J45" s="94">
        <v>179479</v>
      </c>
      <c r="K45" s="94">
        <v>169391</v>
      </c>
      <c r="L45" s="94">
        <v>154040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</row>
    <row r="46" spans="1:23" ht="14.25" customHeight="1">
      <c r="A46" s="16" t="s">
        <v>132</v>
      </c>
      <c r="B46" s="93">
        <v>9211</v>
      </c>
      <c r="C46" s="93">
        <v>7287</v>
      </c>
      <c r="D46" s="93">
        <v>9211</v>
      </c>
      <c r="E46" s="93">
        <v>7287</v>
      </c>
      <c r="F46" s="93">
        <v>78283</v>
      </c>
      <c r="G46" s="93">
        <v>60392</v>
      </c>
      <c r="H46" s="93">
        <v>0</v>
      </c>
      <c r="I46" s="93">
        <v>158978</v>
      </c>
      <c r="J46" s="93">
        <v>133549</v>
      </c>
      <c r="K46" s="93">
        <v>126426</v>
      </c>
      <c r="L46" s="93">
        <v>106867</v>
      </c>
      <c r="M46" s="93">
        <v>6</v>
      </c>
      <c r="N46" s="93">
        <v>15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</row>
    <row r="47" spans="1:23" ht="14.25" customHeight="1">
      <c r="A47" s="16" t="s">
        <v>133</v>
      </c>
      <c r="B47" s="93">
        <v>5391</v>
      </c>
      <c r="C47" s="93">
        <v>3344</v>
      </c>
      <c r="D47" s="93">
        <v>3851</v>
      </c>
      <c r="E47" s="93">
        <v>2651</v>
      </c>
      <c r="F47" s="93">
        <v>80266</v>
      </c>
      <c r="G47" s="93">
        <v>63162</v>
      </c>
      <c r="H47" s="93">
        <v>0</v>
      </c>
      <c r="I47" s="93">
        <v>183674</v>
      </c>
      <c r="J47" s="93">
        <v>135625</v>
      </c>
      <c r="K47" s="93">
        <v>17256</v>
      </c>
      <c r="L47" s="93">
        <v>12422</v>
      </c>
      <c r="M47" s="93">
        <v>6</v>
      </c>
      <c r="N47" s="93">
        <v>6</v>
      </c>
      <c r="O47" s="93">
        <v>3</v>
      </c>
      <c r="P47" s="93">
        <v>3</v>
      </c>
      <c r="Q47" s="93">
        <v>0</v>
      </c>
      <c r="R47" s="93">
        <v>3</v>
      </c>
      <c r="S47" s="93">
        <v>0</v>
      </c>
      <c r="T47" s="93">
        <v>0</v>
      </c>
      <c r="U47" s="93">
        <v>0</v>
      </c>
      <c r="V47" s="93">
        <v>0</v>
      </c>
      <c r="W47" s="93">
        <v>0</v>
      </c>
    </row>
    <row r="48" spans="1:23" ht="14.25" customHeight="1">
      <c r="A48" s="16" t="s">
        <v>170</v>
      </c>
      <c r="B48" s="93">
        <v>9589</v>
      </c>
      <c r="C48" s="93">
        <v>7656</v>
      </c>
      <c r="D48" s="93">
        <v>7724</v>
      </c>
      <c r="E48" s="93">
        <v>5960</v>
      </c>
      <c r="F48" s="93">
        <v>106468</v>
      </c>
      <c r="G48" s="93">
        <v>88705</v>
      </c>
      <c r="H48" s="93">
        <v>0</v>
      </c>
      <c r="I48" s="93">
        <v>191100</v>
      </c>
      <c r="J48" s="93">
        <v>165627</v>
      </c>
      <c r="K48" s="93">
        <v>164284</v>
      </c>
      <c r="L48" s="93">
        <v>143738</v>
      </c>
      <c r="M48" s="168">
        <v>3</v>
      </c>
      <c r="N48" s="168">
        <v>3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93">
        <v>0</v>
      </c>
      <c r="W48" s="93">
        <v>0</v>
      </c>
    </row>
    <row r="49" spans="1:23" ht="14.25" customHeight="1">
      <c r="A49" s="16" t="s">
        <v>171</v>
      </c>
      <c r="B49" s="93">
        <v>22378</v>
      </c>
      <c r="C49" s="93">
        <v>12238</v>
      </c>
      <c r="D49" s="93">
        <v>14716</v>
      </c>
      <c r="E49" s="93">
        <v>11690</v>
      </c>
      <c r="F49" s="93">
        <v>209789</v>
      </c>
      <c r="G49" s="93">
        <v>171710</v>
      </c>
      <c r="H49" s="93">
        <v>0</v>
      </c>
      <c r="I49" s="93">
        <v>351318</v>
      </c>
      <c r="J49" s="93">
        <v>294634</v>
      </c>
      <c r="K49" s="93">
        <v>344463</v>
      </c>
      <c r="L49" s="93">
        <v>248717</v>
      </c>
      <c r="M49" s="93">
        <v>1</v>
      </c>
      <c r="N49" s="93">
        <v>1</v>
      </c>
      <c r="O49" s="93">
        <v>1</v>
      </c>
      <c r="P49" s="93">
        <v>1</v>
      </c>
      <c r="Q49" s="93">
        <v>1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</row>
    <row r="50" spans="1:23" ht="14.25" customHeight="1">
      <c r="A50" s="16" t="s">
        <v>134</v>
      </c>
      <c r="B50" s="93">
        <v>9323</v>
      </c>
      <c r="C50" s="93">
        <v>7416</v>
      </c>
      <c r="D50" s="93">
        <v>5284</v>
      </c>
      <c r="E50" s="93">
        <v>4157</v>
      </c>
      <c r="F50" s="93">
        <v>121676</v>
      </c>
      <c r="G50" s="93">
        <v>99368</v>
      </c>
      <c r="H50" s="93">
        <v>0</v>
      </c>
      <c r="I50" s="93">
        <v>212996</v>
      </c>
      <c r="J50" s="93">
        <v>23645</v>
      </c>
      <c r="K50" s="93">
        <v>168952</v>
      </c>
      <c r="L50" s="93">
        <v>18549</v>
      </c>
      <c r="M50" s="93">
        <v>2</v>
      </c>
      <c r="N50" s="93">
        <v>9</v>
      </c>
      <c r="O50" s="93">
        <v>4</v>
      </c>
      <c r="P50" s="93">
        <v>4</v>
      </c>
      <c r="Q50" s="93">
        <v>4</v>
      </c>
      <c r="R50" s="93">
        <v>4</v>
      </c>
      <c r="S50" s="93">
        <v>4</v>
      </c>
      <c r="T50" s="93">
        <v>4</v>
      </c>
      <c r="U50" s="93">
        <v>4</v>
      </c>
      <c r="V50" s="93">
        <v>0</v>
      </c>
      <c r="W50" s="93">
        <v>0</v>
      </c>
    </row>
    <row r="51" spans="1:23" ht="14.25" customHeight="1">
      <c r="A51" s="16" t="s">
        <v>135</v>
      </c>
      <c r="B51" s="93">
        <v>7793</v>
      </c>
      <c r="C51" s="93">
        <v>6159</v>
      </c>
      <c r="D51" s="93">
        <v>5104</v>
      </c>
      <c r="E51" s="93">
        <v>4061</v>
      </c>
      <c r="F51" s="93">
        <v>141888</v>
      </c>
      <c r="G51" s="93">
        <v>116081</v>
      </c>
      <c r="H51" s="93">
        <v>0</v>
      </c>
      <c r="I51" s="93">
        <v>224093</v>
      </c>
      <c r="J51" s="93">
        <v>27730</v>
      </c>
      <c r="K51" s="93">
        <v>181675</v>
      </c>
      <c r="L51" s="93">
        <v>20120</v>
      </c>
      <c r="M51" s="93">
        <v>4</v>
      </c>
      <c r="N51" s="93">
        <v>6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93">
        <v>0</v>
      </c>
      <c r="W51" s="93">
        <v>0</v>
      </c>
    </row>
    <row r="52" spans="1:23" ht="14.25" customHeight="1">
      <c r="A52" s="16" t="s">
        <v>136</v>
      </c>
      <c r="B52" s="93">
        <v>2394</v>
      </c>
      <c r="C52" s="93">
        <v>1965</v>
      </c>
      <c r="D52" s="93">
        <v>1013</v>
      </c>
      <c r="E52" s="93">
        <v>816</v>
      </c>
      <c r="F52" s="93">
        <v>16451</v>
      </c>
      <c r="G52" s="93">
        <v>13319</v>
      </c>
      <c r="H52" s="93">
        <v>0</v>
      </c>
      <c r="I52" s="93">
        <v>24712</v>
      </c>
      <c r="J52" s="93">
        <v>2870</v>
      </c>
      <c r="K52" s="93">
        <v>19020</v>
      </c>
      <c r="L52" s="93">
        <v>1708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93">
        <v>0</v>
      </c>
      <c r="W52" s="93">
        <v>0</v>
      </c>
    </row>
    <row r="53" spans="1:23" ht="14.25" customHeight="1">
      <c r="A53" s="16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1:23" ht="25.5" customHeight="1">
      <c r="A54" s="21" t="s">
        <v>89</v>
      </c>
      <c r="B54" s="102">
        <v>96764</v>
      </c>
      <c r="C54" s="102">
        <v>70503</v>
      </c>
      <c r="D54" s="102">
        <v>88403</v>
      </c>
      <c r="E54" s="102">
        <v>65496</v>
      </c>
      <c r="F54" s="101">
        <v>988655</v>
      </c>
      <c r="G54" s="102">
        <v>729037</v>
      </c>
      <c r="H54" s="102">
        <v>0</v>
      </c>
      <c r="I54" s="102">
        <v>2016686</v>
      </c>
      <c r="J54" s="102">
        <v>1341425</v>
      </c>
      <c r="K54" s="102">
        <v>1472356</v>
      </c>
      <c r="L54" s="102">
        <v>979072</v>
      </c>
      <c r="M54" s="102">
        <v>59</v>
      </c>
      <c r="N54" s="102">
        <v>59</v>
      </c>
      <c r="O54" s="102">
        <v>11</v>
      </c>
      <c r="P54" s="102">
        <v>15</v>
      </c>
      <c r="Q54" s="102">
        <v>15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</row>
    <row r="55" spans="1:23" ht="15.75" customHeight="1">
      <c r="A55" s="18" t="s">
        <v>137</v>
      </c>
      <c r="B55" s="93">
        <v>83648</v>
      </c>
      <c r="C55" s="93">
        <v>59443</v>
      </c>
      <c r="D55" s="93">
        <v>77759</v>
      </c>
      <c r="E55" s="93">
        <v>56481</v>
      </c>
      <c r="F55" s="93">
        <v>881351</v>
      </c>
      <c r="G55" s="93">
        <v>632319</v>
      </c>
      <c r="H55" s="93">
        <v>0</v>
      </c>
      <c r="I55" s="93">
        <v>1775091</v>
      </c>
      <c r="J55" s="93">
        <v>1209613</v>
      </c>
      <c r="K55" s="93">
        <v>1275460</v>
      </c>
      <c r="L55" s="93">
        <v>865498</v>
      </c>
      <c r="M55" s="102">
        <v>59</v>
      </c>
      <c r="N55" s="102">
        <v>59</v>
      </c>
      <c r="O55" s="102">
        <v>11</v>
      </c>
      <c r="P55" s="102">
        <v>15</v>
      </c>
      <c r="Q55" s="102">
        <v>15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</row>
    <row r="56" spans="1:23" ht="13.5" customHeight="1">
      <c r="A56" s="18" t="s">
        <v>138</v>
      </c>
      <c r="B56" s="93">
        <v>20253</v>
      </c>
      <c r="C56" s="93">
        <v>14847</v>
      </c>
      <c r="D56" s="93">
        <v>19663</v>
      </c>
      <c r="E56" s="93">
        <v>14520</v>
      </c>
      <c r="F56" s="93">
        <v>242235</v>
      </c>
      <c r="G56" s="93">
        <v>175861</v>
      </c>
      <c r="H56" s="93">
        <v>0</v>
      </c>
      <c r="I56" s="93">
        <v>415564</v>
      </c>
      <c r="J56" s="93">
        <v>295292</v>
      </c>
      <c r="K56" s="93">
        <v>296542</v>
      </c>
      <c r="L56" s="93">
        <v>213403</v>
      </c>
      <c r="M56" s="93">
        <v>16</v>
      </c>
      <c r="N56" s="93">
        <v>16</v>
      </c>
      <c r="O56" s="93">
        <v>10</v>
      </c>
      <c r="P56" s="93">
        <v>3</v>
      </c>
      <c r="Q56" s="93">
        <v>3</v>
      </c>
      <c r="R56" s="93">
        <v>0</v>
      </c>
      <c r="S56" s="93">
        <v>0</v>
      </c>
      <c r="T56" s="93">
        <v>0</v>
      </c>
      <c r="U56" s="93">
        <v>0</v>
      </c>
      <c r="V56" s="93">
        <v>0</v>
      </c>
      <c r="W56" s="93">
        <v>0</v>
      </c>
    </row>
    <row r="57" spans="1:23" ht="15.75" customHeight="1">
      <c r="A57" s="18" t="s">
        <v>139</v>
      </c>
      <c r="B57" s="93">
        <v>21834</v>
      </c>
      <c r="C57" s="93">
        <v>14975</v>
      </c>
      <c r="D57" s="93">
        <v>19344</v>
      </c>
      <c r="E57" s="93">
        <v>13855</v>
      </c>
      <c r="F57" s="93">
        <v>231949</v>
      </c>
      <c r="G57" s="93">
        <v>174996</v>
      </c>
      <c r="H57" s="93">
        <v>0</v>
      </c>
      <c r="I57" s="93">
        <v>496387</v>
      </c>
      <c r="J57" s="93">
        <v>333245</v>
      </c>
      <c r="K57" s="93">
        <v>350396</v>
      </c>
      <c r="L57" s="93">
        <v>233734</v>
      </c>
      <c r="M57" s="93">
        <v>12</v>
      </c>
      <c r="N57" s="93">
        <v>12</v>
      </c>
      <c r="O57" s="93">
        <v>0</v>
      </c>
      <c r="P57" s="93">
        <v>3</v>
      </c>
      <c r="Q57" s="93">
        <v>3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</row>
    <row r="58" spans="1:23" ht="15" customHeight="1">
      <c r="A58" s="18" t="s">
        <v>140</v>
      </c>
      <c r="B58" s="93">
        <v>9787</v>
      </c>
      <c r="C58" s="93">
        <v>7161</v>
      </c>
      <c r="D58" s="93">
        <v>9071</v>
      </c>
      <c r="E58" s="93">
        <v>6449</v>
      </c>
      <c r="F58" s="93">
        <v>90540</v>
      </c>
      <c r="G58" s="93">
        <v>64300</v>
      </c>
      <c r="H58" s="93">
        <v>0</v>
      </c>
      <c r="I58" s="93">
        <v>192726</v>
      </c>
      <c r="J58" s="93">
        <v>126323</v>
      </c>
      <c r="K58" s="93">
        <v>140129</v>
      </c>
      <c r="L58" s="93">
        <v>92751</v>
      </c>
      <c r="M58" s="93">
        <v>8</v>
      </c>
      <c r="N58" s="93">
        <v>8</v>
      </c>
      <c r="O58" s="93">
        <v>0</v>
      </c>
      <c r="P58" s="93">
        <v>3</v>
      </c>
      <c r="Q58" s="93">
        <v>3</v>
      </c>
      <c r="R58" s="93">
        <v>0</v>
      </c>
      <c r="S58" s="93">
        <v>0</v>
      </c>
      <c r="T58" s="93">
        <v>0</v>
      </c>
      <c r="U58" s="93">
        <v>0</v>
      </c>
      <c r="V58" s="93">
        <v>0</v>
      </c>
      <c r="W58" s="93">
        <v>0</v>
      </c>
    </row>
    <row r="59" spans="1:24" ht="12.75">
      <c r="A59" s="18" t="s">
        <v>154</v>
      </c>
      <c r="B59" s="93">
        <v>12690</v>
      </c>
      <c r="C59" s="93">
        <v>9146</v>
      </c>
      <c r="D59" s="93">
        <v>11797</v>
      </c>
      <c r="E59" s="93">
        <v>9139</v>
      </c>
      <c r="F59" s="93">
        <v>120260</v>
      </c>
      <c r="G59" s="93">
        <v>94852</v>
      </c>
      <c r="H59" s="93">
        <v>0</v>
      </c>
      <c r="I59" s="93">
        <v>259321</v>
      </c>
      <c r="J59" s="93">
        <v>197350</v>
      </c>
      <c r="K59" s="93">
        <v>194366</v>
      </c>
      <c r="L59" s="93">
        <v>143571</v>
      </c>
      <c r="M59" s="93">
        <v>10</v>
      </c>
      <c r="N59" s="93">
        <v>10</v>
      </c>
      <c r="O59" s="93">
        <v>0</v>
      </c>
      <c r="P59" s="93">
        <v>4</v>
      </c>
      <c r="Q59" s="93">
        <v>4</v>
      </c>
      <c r="R59" s="93">
        <v>0</v>
      </c>
      <c r="S59" s="93">
        <v>0</v>
      </c>
      <c r="T59" s="93">
        <v>0</v>
      </c>
      <c r="U59" s="93">
        <v>0</v>
      </c>
      <c r="V59" s="93">
        <v>0</v>
      </c>
      <c r="W59" s="93">
        <v>0</v>
      </c>
      <c r="X59" s="24"/>
    </row>
    <row r="60" spans="1:24" ht="12.75">
      <c r="A60" s="18" t="s">
        <v>142</v>
      </c>
      <c r="B60" s="93">
        <v>19084</v>
      </c>
      <c r="C60" s="93">
        <v>13314</v>
      </c>
      <c r="D60" s="93">
        <v>17884</v>
      </c>
      <c r="E60" s="93">
        <v>12518</v>
      </c>
      <c r="F60" s="93">
        <v>196367</v>
      </c>
      <c r="G60" s="93">
        <v>122310</v>
      </c>
      <c r="H60" s="93">
        <v>0</v>
      </c>
      <c r="I60" s="93">
        <v>411093</v>
      </c>
      <c r="J60" s="93">
        <v>257403</v>
      </c>
      <c r="K60" s="93">
        <v>294027</v>
      </c>
      <c r="L60" s="93">
        <v>182039</v>
      </c>
      <c r="M60" s="93">
        <v>13</v>
      </c>
      <c r="N60" s="93">
        <v>13</v>
      </c>
      <c r="O60" s="93">
        <v>1</v>
      </c>
      <c r="P60" s="93">
        <v>2</v>
      </c>
      <c r="Q60" s="93">
        <v>2</v>
      </c>
      <c r="R60" s="93">
        <v>0</v>
      </c>
      <c r="S60" s="93">
        <v>0</v>
      </c>
      <c r="T60" s="93">
        <v>0</v>
      </c>
      <c r="U60" s="93">
        <v>0</v>
      </c>
      <c r="V60" s="93">
        <v>0</v>
      </c>
      <c r="W60" s="93">
        <v>0</v>
      </c>
      <c r="X60" s="24"/>
    </row>
    <row r="61" spans="1:24" ht="12.75">
      <c r="A61" s="18" t="s">
        <v>158</v>
      </c>
      <c r="B61" s="166">
        <v>13116</v>
      </c>
      <c r="C61" s="166">
        <v>11060</v>
      </c>
      <c r="D61" s="166">
        <v>10644</v>
      </c>
      <c r="E61" s="166">
        <v>9015</v>
      </c>
      <c r="F61" s="166">
        <v>107304</v>
      </c>
      <c r="G61" s="166">
        <v>96718</v>
      </c>
      <c r="H61" s="166">
        <v>0</v>
      </c>
      <c r="I61" s="166">
        <v>241595</v>
      </c>
      <c r="J61" s="166">
        <v>131812</v>
      </c>
      <c r="K61" s="166">
        <v>196896</v>
      </c>
      <c r="L61" s="167">
        <v>113574</v>
      </c>
      <c r="M61" s="166">
        <v>0</v>
      </c>
      <c r="N61" s="166">
        <v>0</v>
      </c>
      <c r="O61" s="166">
        <v>0</v>
      </c>
      <c r="P61" s="166">
        <v>0</v>
      </c>
      <c r="Q61" s="166">
        <v>0</v>
      </c>
      <c r="R61" s="166">
        <v>0</v>
      </c>
      <c r="S61" s="166">
        <v>0</v>
      </c>
      <c r="T61" s="93">
        <v>0</v>
      </c>
      <c r="U61" s="93">
        <v>0</v>
      </c>
      <c r="V61" s="93">
        <v>0</v>
      </c>
      <c r="W61" s="93">
        <v>0</v>
      </c>
      <c r="X61" s="24"/>
    </row>
    <row r="62" spans="1:24" ht="12.75">
      <c r="A62" s="1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24"/>
    </row>
    <row r="63" spans="1:24" ht="12.75">
      <c r="A63" s="317" t="s">
        <v>28</v>
      </c>
      <c r="B63" s="285">
        <v>79505</v>
      </c>
      <c r="C63" s="285">
        <v>53231</v>
      </c>
      <c r="D63" s="285">
        <v>55061</v>
      </c>
      <c r="E63" s="285">
        <v>40248</v>
      </c>
      <c r="F63" s="285">
        <v>981341</v>
      </c>
      <c r="G63" s="285">
        <v>702929</v>
      </c>
      <c r="H63" s="285">
        <v>3942</v>
      </c>
      <c r="I63" s="285">
        <v>1931715</v>
      </c>
      <c r="J63" s="285">
        <v>1260974</v>
      </c>
      <c r="K63" s="285">
        <v>1405816</v>
      </c>
      <c r="L63" s="285">
        <v>871460</v>
      </c>
      <c r="M63" s="285">
        <v>24</v>
      </c>
      <c r="N63" s="285">
        <v>29</v>
      </c>
      <c r="O63" s="285">
        <v>13</v>
      </c>
      <c r="P63" s="285">
        <v>8</v>
      </c>
      <c r="Q63" s="285">
        <v>9</v>
      </c>
      <c r="R63" s="285">
        <v>5</v>
      </c>
      <c r="S63" s="285">
        <v>4</v>
      </c>
      <c r="T63" s="285">
        <v>3</v>
      </c>
      <c r="U63" s="285">
        <v>2</v>
      </c>
      <c r="V63" s="285">
        <v>1</v>
      </c>
      <c r="W63" s="285">
        <v>1</v>
      </c>
      <c r="X63" s="24"/>
    </row>
    <row r="64" spans="1:24" ht="12.75">
      <c r="A64" s="317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4"/>
    </row>
    <row r="65" spans="1:24" ht="12.75">
      <c r="A65" s="16" t="s">
        <v>116</v>
      </c>
      <c r="B65" s="93">
        <v>1853</v>
      </c>
      <c r="C65" s="93">
        <v>1168</v>
      </c>
      <c r="D65" s="93">
        <v>1760</v>
      </c>
      <c r="E65" s="93">
        <v>1145</v>
      </c>
      <c r="F65" s="93">
        <v>27674</v>
      </c>
      <c r="G65" s="93">
        <v>16646</v>
      </c>
      <c r="H65" s="93">
        <v>0</v>
      </c>
      <c r="I65" s="93">
        <v>58684</v>
      </c>
      <c r="J65" s="93">
        <v>40359</v>
      </c>
      <c r="K65" s="93">
        <v>45342</v>
      </c>
      <c r="L65" s="93">
        <v>29433</v>
      </c>
      <c r="M65" s="93">
        <v>3</v>
      </c>
      <c r="N65" s="93">
        <v>3</v>
      </c>
      <c r="O65" s="93">
        <v>2</v>
      </c>
      <c r="P65" s="93">
        <v>2</v>
      </c>
      <c r="Q65" s="93">
        <v>3</v>
      </c>
      <c r="R65" s="93">
        <v>1</v>
      </c>
      <c r="S65" s="93">
        <v>1</v>
      </c>
      <c r="T65" s="93">
        <v>1</v>
      </c>
      <c r="U65" s="93">
        <v>0</v>
      </c>
      <c r="V65" s="93">
        <v>0</v>
      </c>
      <c r="W65" s="93">
        <v>0</v>
      </c>
      <c r="X65" s="24"/>
    </row>
    <row r="66" spans="1:24" ht="12.75">
      <c r="A66" s="16" t="s">
        <v>117</v>
      </c>
      <c r="B66" s="93">
        <v>1352</v>
      </c>
      <c r="C66" s="93">
        <v>960</v>
      </c>
      <c r="D66" s="93">
        <v>888</v>
      </c>
      <c r="E66" s="93">
        <v>604</v>
      </c>
      <c r="F66" s="93">
        <v>16792</v>
      </c>
      <c r="G66" s="93">
        <v>10092</v>
      </c>
      <c r="H66" s="93">
        <v>0</v>
      </c>
      <c r="I66" s="93">
        <v>36171</v>
      </c>
      <c r="J66" s="93">
        <v>14474</v>
      </c>
      <c r="K66" s="93">
        <v>19207</v>
      </c>
      <c r="L66" s="93">
        <v>4808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93">
        <v>0</v>
      </c>
      <c r="W66" s="93">
        <v>0</v>
      </c>
      <c r="X66" s="24"/>
    </row>
    <row r="67" spans="1:24" ht="12.75">
      <c r="A67" s="16" t="s">
        <v>159</v>
      </c>
      <c r="B67" s="93">
        <v>1630</v>
      </c>
      <c r="C67" s="93">
        <v>1147</v>
      </c>
      <c r="D67" s="93">
        <v>1066</v>
      </c>
      <c r="E67" s="93">
        <v>827</v>
      </c>
      <c r="F67" s="93">
        <v>11492</v>
      </c>
      <c r="G67" s="93">
        <v>9074</v>
      </c>
      <c r="H67" s="93">
        <v>0</v>
      </c>
      <c r="I67" s="93">
        <v>19173</v>
      </c>
      <c r="J67" s="93">
        <v>7329</v>
      </c>
      <c r="K67" s="93">
        <v>16125</v>
      </c>
      <c r="L67" s="93">
        <v>5776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24"/>
    </row>
    <row r="68" spans="1:24" ht="12.75">
      <c r="A68" s="16" t="s">
        <v>118</v>
      </c>
      <c r="B68" s="93">
        <v>4216</v>
      </c>
      <c r="C68" s="93">
        <v>3016</v>
      </c>
      <c r="D68" s="93">
        <v>1681</v>
      </c>
      <c r="E68" s="93">
        <v>1267</v>
      </c>
      <c r="F68" s="93">
        <v>45382</v>
      </c>
      <c r="G68" s="93">
        <v>24713</v>
      </c>
      <c r="H68" s="93">
        <v>0</v>
      </c>
      <c r="I68" s="93">
        <v>107859</v>
      </c>
      <c r="J68" s="93">
        <v>44575</v>
      </c>
      <c r="K68" s="93">
        <v>77745</v>
      </c>
      <c r="L68" s="93">
        <v>36751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93">
        <v>0</v>
      </c>
      <c r="W68" s="93">
        <v>0</v>
      </c>
      <c r="X68" s="24"/>
    </row>
    <row r="69" spans="1:24" ht="12.75">
      <c r="A69" s="16" t="s">
        <v>119</v>
      </c>
      <c r="B69" s="93">
        <v>5645</v>
      </c>
      <c r="C69" s="93">
        <v>696</v>
      </c>
      <c r="D69" s="93">
        <v>579</v>
      </c>
      <c r="E69" s="93">
        <v>567</v>
      </c>
      <c r="F69" s="93">
        <v>11279</v>
      </c>
      <c r="G69" s="93">
        <v>5397</v>
      </c>
      <c r="H69" s="93">
        <v>0</v>
      </c>
      <c r="I69" s="93">
        <v>12636</v>
      </c>
      <c r="J69" s="93">
        <v>11704</v>
      </c>
      <c r="K69" s="93">
        <v>4823</v>
      </c>
      <c r="L69" s="93">
        <v>4749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0</v>
      </c>
      <c r="U69" s="93">
        <v>0</v>
      </c>
      <c r="V69" s="93">
        <v>0</v>
      </c>
      <c r="W69" s="93">
        <v>0</v>
      </c>
      <c r="X69" s="24"/>
    </row>
    <row r="70" spans="1:25" ht="12.75">
      <c r="A70" s="16" t="s">
        <v>120</v>
      </c>
      <c r="B70" s="93">
        <v>1376</v>
      </c>
      <c r="C70" s="93">
        <v>1012</v>
      </c>
      <c r="D70" s="93">
        <v>827</v>
      </c>
      <c r="E70" s="93">
        <v>615</v>
      </c>
      <c r="F70" s="93">
        <v>14961</v>
      </c>
      <c r="G70" s="93">
        <v>9514</v>
      </c>
      <c r="H70" s="93">
        <v>0</v>
      </c>
      <c r="I70" s="93">
        <v>36796</v>
      </c>
      <c r="J70" s="93">
        <v>19809</v>
      </c>
      <c r="K70" s="93">
        <v>26649</v>
      </c>
      <c r="L70" s="93">
        <v>14282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3">
        <v>0</v>
      </c>
      <c r="V70" s="93">
        <v>0</v>
      </c>
      <c r="W70" s="93">
        <v>0</v>
      </c>
      <c r="X70" s="24"/>
      <c r="Y70" s="23"/>
    </row>
    <row r="71" spans="1:25" ht="12.75">
      <c r="A71" s="16" t="s">
        <v>121</v>
      </c>
      <c r="B71" s="93">
        <v>2589</v>
      </c>
      <c r="C71" s="93">
        <v>1835</v>
      </c>
      <c r="D71" s="93">
        <v>1555</v>
      </c>
      <c r="E71" s="93">
        <v>928</v>
      </c>
      <c r="F71" s="93">
        <v>15720</v>
      </c>
      <c r="G71" s="93">
        <v>11248</v>
      </c>
      <c r="H71" s="93">
        <v>0</v>
      </c>
      <c r="I71" s="93">
        <v>27952</v>
      </c>
      <c r="J71" s="93">
        <v>26000</v>
      </c>
      <c r="K71" s="93">
        <v>18852</v>
      </c>
      <c r="L71" s="93">
        <v>17525</v>
      </c>
      <c r="M71" s="93">
        <v>1</v>
      </c>
      <c r="N71" s="93">
        <v>1</v>
      </c>
      <c r="O71" s="93">
        <v>0</v>
      </c>
      <c r="P71" s="93">
        <v>0</v>
      </c>
      <c r="Q71" s="93">
        <v>1</v>
      </c>
      <c r="R71" s="93">
        <v>0</v>
      </c>
      <c r="S71" s="93">
        <v>0</v>
      </c>
      <c r="T71" s="93">
        <v>0</v>
      </c>
      <c r="U71" s="93">
        <v>0</v>
      </c>
      <c r="V71" s="93">
        <v>0</v>
      </c>
      <c r="W71" s="93">
        <v>0</v>
      </c>
      <c r="X71" s="24"/>
      <c r="Y71" s="23"/>
    </row>
    <row r="72" spans="1:24" ht="12.75">
      <c r="A72" s="16" t="s">
        <v>122</v>
      </c>
      <c r="B72" s="93">
        <v>2038</v>
      </c>
      <c r="C72" s="93">
        <v>1284</v>
      </c>
      <c r="D72" s="93">
        <v>1329</v>
      </c>
      <c r="E72" s="93">
        <v>888</v>
      </c>
      <c r="F72" s="93">
        <v>10912</v>
      </c>
      <c r="G72" s="93">
        <v>7006</v>
      </c>
      <c r="H72" s="93">
        <v>0</v>
      </c>
      <c r="I72" s="93">
        <v>32499</v>
      </c>
      <c r="J72" s="93">
        <v>27937</v>
      </c>
      <c r="K72" s="93">
        <v>17974</v>
      </c>
      <c r="L72" s="93">
        <v>14743</v>
      </c>
      <c r="M72" s="93">
        <v>1</v>
      </c>
      <c r="N72" s="93">
        <v>1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0</v>
      </c>
      <c r="W72" s="93">
        <v>0</v>
      </c>
      <c r="X72" s="24"/>
    </row>
    <row r="73" spans="1:24" ht="12.75">
      <c r="A73" s="16" t="s">
        <v>123</v>
      </c>
      <c r="B73" s="93">
        <v>804</v>
      </c>
      <c r="C73" s="93">
        <v>532</v>
      </c>
      <c r="D73" s="93">
        <v>655</v>
      </c>
      <c r="E73" s="93">
        <v>473</v>
      </c>
      <c r="F73" s="93">
        <v>7375</v>
      </c>
      <c r="G73" s="93">
        <v>5233</v>
      </c>
      <c r="H73" s="93">
        <v>0</v>
      </c>
      <c r="I73" s="93">
        <v>8356</v>
      </c>
      <c r="J73" s="93">
        <v>6489</v>
      </c>
      <c r="K73" s="93">
        <v>5322</v>
      </c>
      <c r="L73" s="93">
        <v>4124</v>
      </c>
      <c r="M73" s="93">
        <v>2</v>
      </c>
      <c r="N73" s="93">
        <v>2</v>
      </c>
      <c r="O73" s="93">
        <v>2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93">
        <v>0</v>
      </c>
      <c r="W73" s="93">
        <v>0</v>
      </c>
      <c r="X73" s="24"/>
    </row>
    <row r="74" spans="1:24" ht="12.75">
      <c r="A74" s="16" t="s">
        <v>160</v>
      </c>
      <c r="B74" s="93">
        <v>1137</v>
      </c>
      <c r="C74" s="93">
        <v>865</v>
      </c>
      <c r="D74" s="93">
        <v>675</v>
      </c>
      <c r="E74" s="93">
        <v>374</v>
      </c>
      <c r="F74" s="93">
        <v>7884</v>
      </c>
      <c r="G74" s="93">
        <v>6763</v>
      </c>
      <c r="H74" s="93">
        <v>0</v>
      </c>
      <c r="I74" s="93">
        <v>25711</v>
      </c>
      <c r="J74" s="93">
        <v>18030</v>
      </c>
      <c r="K74" s="93">
        <v>13506</v>
      </c>
      <c r="L74" s="93">
        <v>8377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24"/>
    </row>
    <row r="75" spans="1:24" ht="12.75">
      <c r="A75" s="16" t="s">
        <v>161</v>
      </c>
      <c r="B75" s="93">
        <v>2837</v>
      </c>
      <c r="C75" s="93">
        <v>1947</v>
      </c>
      <c r="D75" s="93">
        <v>1226</v>
      </c>
      <c r="E75" s="93">
        <v>853</v>
      </c>
      <c r="F75" s="93">
        <v>49462</v>
      </c>
      <c r="G75" s="93">
        <v>32498</v>
      </c>
      <c r="H75" s="93">
        <v>0</v>
      </c>
      <c r="I75" s="93">
        <v>108336</v>
      </c>
      <c r="J75" s="93">
        <v>100644</v>
      </c>
      <c r="K75" s="93">
        <v>107269</v>
      </c>
      <c r="L75" s="93">
        <v>62870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0</v>
      </c>
      <c r="X75" s="24"/>
    </row>
    <row r="76" spans="1:24" ht="12.75">
      <c r="A76" s="16" t="s">
        <v>124</v>
      </c>
      <c r="B76" s="93">
        <v>0</v>
      </c>
      <c r="C76" s="93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93">
        <v>0</v>
      </c>
      <c r="X76" s="24"/>
    </row>
    <row r="77" spans="1:24" ht="12.75">
      <c r="A77" s="16" t="s">
        <v>162</v>
      </c>
      <c r="B77" s="93">
        <v>2892</v>
      </c>
      <c r="C77" s="93">
        <v>2043</v>
      </c>
      <c r="D77" s="93">
        <v>2892</v>
      </c>
      <c r="E77" s="93">
        <v>2043</v>
      </c>
      <c r="F77" s="93">
        <v>22974</v>
      </c>
      <c r="G77" s="93">
        <v>16270</v>
      </c>
      <c r="H77" s="93">
        <v>0</v>
      </c>
      <c r="I77" s="93">
        <v>68670</v>
      </c>
      <c r="J77" s="93">
        <v>32871</v>
      </c>
      <c r="K77" s="93">
        <v>50635</v>
      </c>
      <c r="L77" s="93">
        <v>22994</v>
      </c>
      <c r="M77" s="93">
        <v>0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v>0</v>
      </c>
      <c r="X77" s="24"/>
    </row>
    <row r="78" spans="1:24" ht="12.75">
      <c r="A78" s="16" t="s">
        <v>163</v>
      </c>
      <c r="B78" s="93">
        <v>2222</v>
      </c>
      <c r="C78" s="93">
        <v>1520</v>
      </c>
      <c r="D78" s="93">
        <v>1619</v>
      </c>
      <c r="E78" s="93">
        <v>1044</v>
      </c>
      <c r="F78" s="93">
        <v>33581</v>
      </c>
      <c r="G78" s="93">
        <v>21782</v>
      </c>
      <c r="H78" s="93">
        <v>0</v>
      </c>
      <c r="I78" s="93">
        <v>47956</v>
      </c>
      <c r="J78" s="93">
        <v>30099</v>
      </c>
      <c r="K78" s="93">
        <v>28073</v>
      </c>
      <c r="L78" s="93">
        <v>18831</v>
      </c>
      <c r="M78" s="93">
        <v>1</v>
      </c>
      <c r="N78" s="93">
        <v>1</v>
      </c>
      <c r="O78" s="93">
        <v>0</v>
      </c>
      <c r="P78" s="93">
        <v>0</v>
      </c>
      <c r="Q78" s="93">
        <v>0</v>
      </c>
      <c r="R78" s="93">
        <v>0</v>
      </c>
      <c r="S78" s="93">
        <v>0</v>
      </c>
      <c r="T78" s="93">
        <v>0</v>
      </c>
      <c r="U78" s="93">
        <v>0</v>
      </c>
      <c r="V78" s="93">
        <v>0</v>
      </c>
      <c r="W78" s="93">
        <v>0</v>
      </c>
      <c r="X78" s="24"/>
    </row>
    <row r="79" spans="1:24" ht="12.75">
      <c r="A79" s="16" t="s">
        <v>164</v>
      </c>
      <c r="B79" s="93">
        <v>3047</v>
      </c>
      <c r="C79" s="93">
        <v>2091</v>
      </c>
      <c r="D79" s="93">
        <v>1724</v>
      </c>
      <c r="E79" s="93">
        <v>1305</v>
      </c>
      <c r="F79" s="93">
        <v>22030</v>
      </c>
      <c r="G79" s="93">
        <v>15346</v>
      </c>
      <c r="H79" s="93">
        <v>0</v>
      </c>
      <c r="I79" s="93">
        <v>102464</v>
      </c>
      <c r="J79" s="93">
        <v>82728</v>
      </c>
      <c r="K79" s="93">
        <v>70176</v>
      </c>
      <c r="L79" s="93">
        <v>58445</v>
      </c>
      <c r="M79" s="93">
        <v>0</v>
      </c>
      <c r="N79" s="93">
        <v>0</v>
      </c>
      <c r="O79" s="93">
        <v>0</v>
      </c>
      <c r="P79" s="93">
        <v>0</v>
      </c>
      <c r="Q79" s="93">
        <v>0</v>
      </c>
      <c r="R79" s="93">
        <v>0</v>
      </c>
      <c r="S79" s="93">
        <v>0</v>
      </c>
      <c r="T79" s="93">
        <v>0</v>
      </c>
      <c r="U79" s="93">
        <v>0</v>
      </c>
      <c r="V79" s="93">
        <v>0</v>
      </c>
      <c r="W79" s="93">
        <v>0</v>
      </c>
      <c r="X79" s="24"/>
    </row>
    <row r="80" spans="1:24" ht="12.75">
      <c r="A80" s="16" t="s">
        <v>165</v>
      </c>
      <c r="B80" s="93">
        <v>1186</v>
      </c>
      <c r="C80" s="93">
        <v>1005</v>
      </c>
      <c r="D80" s="93">
        <v>852</v>
      </c>
      <c r="E80" s="93">
        <v>737</v>
      </c>
      <c r="F80" s="93">
        <v>10457</v>
      </c>
      <c r="G80" s="93">
        <v>8253</v>
      </c>
      <c r="H80" s="93">
        <v>0</v>
      </c>
      <c r="I80" s="93">
        <v>9751</v>
      </c>
      <c r="J80" s="93">
        <v>3333</v>
      </c>
      <c r="K80" s="93">
        <v>8313</v>
      </c>
      <c r="L80" s="93">
        <v>2902</v>
      </c>
      <c r="M80" s="93">
        <v>1</v>
      </c>
      <c r="N80" s="93">
        <v>1</v>
      </c>
      <c r="O80" s="93">
        <v>1</v>
      </c>
      <c r="P80" s="93">
        <v>1</v>
      </c>
      <c r="Q80" s="93">
        <v>1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93">
        <v>0</v>
      </c>
      <c r="X80" s="24"/>
    </row>
    <row r="81" spans="1:24" ht="12.75">
      <c r="A81" s="16" t="s">
        <v>125</v>
      </c>
      <c r="B81" s="93">
        <v>2051</v>
      </c>
      <c r="C81" s="93">
        <v>1515</v>
      </c>
      <c r="D81" s="93">
        <v>2051</v>
      </c>
      <c r="E81" s="93">
        <v>1515</v>
      </c>
      <c r="F81" s="93">
        <v>26251</v>
      </c>
      <c r="G81" s="93">
        <v>24396</v>
      </c>
      <c r="H81" s="93">
        <v>0</v>
      </c>
      <c r="I81" s="93">
        <v>102349</v>
      </c>
      <c r="J81" s="93">
        <v>96491</v>
      </c>
      <c r="K81" s="93">
        <v>101148</v>
      </c>
      <c r="L81" s="93">
        <v>95878</v>
      </c>
      <c r="M81" s="93">
        <v>1</v>
      </c>
      <c r="N81" s="93">
        <v>1</v>
      </c>
      <c r="O81" s="93">
        <v>0</v>
      </c>
      <c r="P81" s="93">
        <v>0</v>
      </c>
      <c r="Q81" s="93">
        <v>0</v>
      </c>
      <c r="R81" s="93">
        <v>0</v>
      </c>
      <c r="S81" s="93">
        <v>0</v>
      </c>
      <c r="T81" s="93">
        <v>0</v>
      </c>
      <c r="U81" s="93">
        <v>0</v>
      </c>
      <c r="V81" s="93">
        <v>0</v>
      </c>
      <c r="W81" s="93">
        <v>0</v>
      </c>
      <c r="X81" s="24"/>
    </row>
    <row r="82" spans="1:24" ht="12.75">
      <c r="A82" s="16" t="s">
        <v>126</v>
      </c>
      <c r="B82" s="93">
        <v>1801</v>
      </c>
      <c r="C82" s="93">
        <v>1235</v>
      </c>
      <c r="D82" s="93">
        <v>1323</v>
      </c>
      <c r="E82" s="93">
        <v>1008</v>
      </c>
      <c r="F82" s="93">
        <v>27350</v>
      </c>
      <c r="G82" s="93">
        <v>19699</v>
      </c>
      <c r="H82" s="93">
        <v>0</v>
      </c>
      <c r="I82" s="93">
        <v>40321</v>
      </c>
      <c r="J82" s="93">
        <v>36331</v>
      </c>
      <c r="K82" s="93">
        <v>34954</v>
      </c>
      <c r="L82" s="93">
        <v>32256</v>
      </c>
      <c r="M82" s="93">
        <v>0</v>
      </c>
      <c r="N82" s="93">
        <v>0</v>
      </c>
      <c r="O82" s="93">
        <v>0</v>
      </c>
      <c r="P82" s="93">
        <v>0</v>
      </c>
      <c r="Q82" s="93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3">
        <v>0</v>
      </c>
      <c r="X82" s="24"/>
    </row>
    <row r="83" spans="1:24" ht="12.75">
      <c r="A83" s="16" t="s">
        <v>127</v>
      </c>
      <c r="B83" s="93">
        <v>2071</v>
      </c>
      <c r="C83" s="93">
        <v>1405</v>
      </c>
      <c r="D83" s="93">
        <v>2071</v>
      </c>
      <c r="E83" s="93">
        <v>1405</v>
      </c>
      <c r="F83" s="93">
        <v>39964</v>
      </c>
      <c r="G83" s="93">
        <v>24528</v>
      </c>
      <c r="H83" s="93">
        <v>0</v>
      </c>
      <c r="I83" s="93">
        <v>67534</v>
      </c>
      <c r="J83" s="93">
        <v>39487</v>
      </c>
      <c r="K83" s="93">
        <v>30609</v>
      </c>
      <c r="L83" s="93">
        <v>23816</v>
      </c>
      <c r="M83" s="93">
        <v>1</v>
      </c>
      <c r="N83" s="93">
        <v>1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93">
        <v>0</v>
      </c>
      <c r="U83" s="93">
        <v>0</v>
      </c>
      <c r="V83" s="93">
        <v>0</v>
      </c>
      <c r="W83" s="93">
        <v>0</v>
      </c>
      <c r="X83" s="24"/>
    </row>
    <row r="84" spans="1:24" ht="12.75">
      <c r="A84" s="16" t="s">
        <v>128</v>
      </c>
      <c r="B84" s="93">
        <v>1650</v>
      </c>
      <c r="C84" s="93">
        <v>1054</v>
      </c>
      <c r="D84" s="93">
        <v>1650</v>
      </c>
      <c r="E84" s="93">
        <v>1054</v>
      </c>
      <c r="F84" s="93">
        <v>12604</v>
      </c>
      <c r="G84" s="93">
        <v>7262</v>
      </c>
      <c r="H84" s="93">
        <v>0</v>
      </c>
      <c r="I84" s="93">
        <v>33162</v>
      </c>
      <c r="J84" s="93">
        <v>32787</v>
      </c>
      <c r="K84" s="93">
        <v>23743</v>
      </c>
      <c r="L84" s="93">
        <v>23517</v>
      </c>
      <c r="M84" s="93">
        <v>1</v>
      </c>
      <c r="N84" s="93">
        <v>1</v>
      </c>
      <c r="O84" s="93">
        <v>1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0</v>
      </c>
      <c r="X84" s="24"/>
    </row>
    <row r="85" spans="1:24" ht="12.75">
      <c r="A85" s="16" t="s">
        <v>166</v>
      </c>
      <c r="B85" s="93">
        <v>1750</v>
      </c>
      <c r="C85" s="93">
        <v>1305</v>
      </c>
      <c r="D85" s="93">
        <v>1750</v>
      </c>
      <c r="E85" s="93">
        <v>1305</v>
      </c>
      <c r="F85" s="93">
        <v>46068</v>
      </c>
      <c r="G85" s="93">
        <v>33849</v>
      </c>
      <c r="H85" s="93">
        <v>0</v>
      </c>
      <c r="I85" s="93">
        <v>77261</v>
      </c>
      <c r="J85" s="93">
        <v>27379</v>
      </c>
      <c r="K85" s="93">
        <v>59814</v>
      </c>
      <c r="L85" s="93">
        <v>20525</v>
      </c>
      <c r="M85" s="93">
        <v>0</v>
      </c>
      <c r="N85" s="93">
        <v>0</v>
      </c>
      <c r="O85" s="93">
        <v>0</v>
      </c>
      <c r="P85" s="93">
        <v>0</v>
      </c>
      <c r="Q85" s="93">
        <v>0</v>
      </c>
      <c r="R85" s="93">
        <v>0</v>
      </c>
      <c r="S85" s="93">
        <v>0</v>
      </c>
      <c r="T85" s="93">
        <v>0</v>
      </c>
      <c r="U85" s="93">
        <v>0</v>
      </c>
      <c r="V85" s="93">
        <v>0</v>
      </c>
      <c r="W85" s="93">
        <v>0</v>
      </c>
      <c r="X85" s="24"/>
    </row>
    <row r="86" spans="1:24" ht="12.75">
      <c r="A86" s="16" t="s">
        <v>129</v>
      </c>
      <c r="B86" s="93">
        <v>3798</v>
      </c>
      <c r="C86" s="93">
        <v>2778</v>
      </c>
      <c r="D86" s="93">
        <v>2430</v>
      </c>
      <c r="E86" s="93">
        <v>1735</v>
      </c>
      <c r="F86" s="93">
        <v>34592</v>
      </c>
      <c r="G86" s="93">
        <v>27661</v>
      </c>
      <c r="H86" s="93">
        <v>3942</v>
      </c>
      <c r="I86" s="93">
        <v>68231</v>
      </c>
      <c r="J86" s="93">
        <v>57936</v>
      </c>
      <c r="K86" s="93">
        <v>56699</v>
      </c>
      <c r="L86" s="93">
        <v>50195</v>
      </c>
      <c r="M86" s="93">
        <v>1</v>
      </c>
      <c r="N86" s="93">
        <v>3</v>
      </c>
      <c r="O86" s="93">
        <v>3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  <c r="V86" s="93">
        <v>0</v>
      </c>
      <c r="W86" s="93">
        <v>0</v>
      </c>
      <c r="X86" s="24"/>
    </row>
    <row r="87" spans="1:24" ht="12.75">
      <c r="A87" s="16" t="s">
        <v>172</v>
      </c>
      <c r="B87" s="93">
        <v>1840</v>
      </c>
      <c r="C87" s="93">
        <v>1289</v>
      </c>
      <c r="D87" s="93">
        <v>1238</v>
      </c>
      <c r="E87" s="93">
        <v>885</v>
      </c>
      <c r="F87" s="93">
        <v>26895</v>
      </c>
      <c r="G87" s="93">
        <v>18993</v>
      </c>
      <c r="H87" s="93">
        <v>0</v>
      </c>
      <c r="I87" s="93">
        <v>53466</v>
      </c>
      <c r="J87" s="93">
        <v>26169</v>
      </c>
      <c r="K87" s="93">
        <v>38357</v>
      </c>
      <c r="L87" s="93">
        <v>21216</v>
      </c>
      <c r="M87" s="93">
        <v>1</v>
      </c>
      <c r="N87" s="93">
        <v>1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93">
        <v>0</v>
      </c>
      <c r="U87" s="93">
        <v>0</v>
      </c>
      <c r="V87" s="93">
        <v>0</v>
      </c>
      <c r="W87" s="93">
        <v>0</v>
      </c>
      <c r="X87" s="24"/>
    </row>
    <row r="88" spans="1:24" ht="12.75">
      <c r="A88" s="16" t="s">
        <v>167</v>
      </c>
      <c r="B88" s="93">
        <v>1956</v>
      </c>
      <c r="C88" s="93">
        <v>1242</v>
      </c>
      <c r="D88" s="93">
        <v>1686</v>
      </c>
      <c r="E88" s="93">
        <v>1132</v>
      </c>
      <c r="F88" s="93">
        <v>30136</v>
      </c>
      <c r="G88" s="93">
        <v>19064</v>
      </c>
      <c r="H88" s="93">
        <v>0</v>
      </c>
      <c r="I88" s="93">
        <v>52710</v>
      </c>
      <c r="J88" s="93">
        <v>43403</v>
      </c>
      <c r="K88" s="93">
        <v>32576</v>
      </c>
      <c r="L88" s="93">
        <v>26172</v>
      </c>
      <c r="M88" s="93">
        <v>1</v>
      </c>
      <c r="N88" s="93">
        <v>1</v>
      </c>
      <c r="O88" s="93">
        <v>0</v>
      </c>
      <c r="P88" s="93">
        <v>1</v>
      </c>
      <c r="Q88" s="93">
        <v>1</v>
      </c>
      <c r="R88" s="93">
        <v>0</v>
      </c>
      <c r="S88" s="93">
        <v>0</v>
      </c>
      <c r="T88" s="93">
        <v>0</v>
      </c>
      <c r="U88" s="93">
        <v>0</v>
      </c>
      <c r="V88" s="93">
        <v>0</v>
      </c>
      <c r="W88" s="93">
        <v>0</v>
      </c>
      <c r="X88" s="24"/>
    </row>
    <row r="89" spans="1:24" ht="12.75">
      <c r="A89" s="16" t="s">
        <v>168</v>
      </c>
      <c r="B89" s="93">
        <v>2379</v>
      </c>
      <c r="C89" s="93">
        <v>1310</v>
      </c>
      <c r="D89" s="93">
        <v>1845</v>
      </c>
      <c r="E89" s="93">
        <v>1638</v>
      </c>
      <c r="F89" s="93">
        <v>59561</v>
      </c>
      <c r="G89" s="93">
        <v>36852</v>
      </c>
      <c r="H89" s="93">
        <v>0</v>
      </c>
      <c r="I89" s="93">
        <v>69847</v>
      </c>
      <c r="J89" s="93">
        <v>60654</v>
      </c>
      <c r="K89" s="93">
        <v>44118</v>
      </c>
      <c r="L89" s="93">
        <v>36566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  <c r="U89" s="93">
        <v>0</v>
      </c>
      <c r="V89" s="93">
        <v>0</v>
      </c>
      <c r="W89" s="93">
        <v>0</v>
      </c>
      <c r="X89" s="24"/>
    </row>
    <row r="90" spans="1:24" ht="12.75">
      <c r="A90" s="16" t="s">
        <v>169</v>
      </c>
      <c r="B90" s="93">
        <v>3770</v>
      </c>
      <c r="C90" s="93">
        <v>3005</v>
      </c>
      <c r="D90" s="93">
        <v>3208</v>
      </c>
      <c r="E90" s="93">
        <v>2633</v>
      </c>
      <c r="F90" s="93">
        <v>42621</v>
      </c>
      <c r="G90" s="93">
        <v>31526</v>
      </c>
      <c r="H90" s="93">
        <v>0</v>
      </c>
      <c r="I90" s="93">
        <v>101706</v>
      </c>
      <c r="J90" s="93">
        <v>81125</v>
      </c>
      <c r="K90" s="93">
        <v>83958</v>
      </c>
      <c r="L90" s="93">
        <v>68139</v>
      </c>
      <c r="M90" s="93">
        <v>1</v>
      </c>
      <c r="N90" s="93">
        <v>1</v>
      </c>
      <c r="O90" s="93">
        <v>0</v>
      </c>
      <c r="P90" s="93">
        <v>0</v>
      </c>
      <c r="Q90" s="93">
        <v>0</v>
      </c>
      <c r="R90" s="93">
        <v>0</v>
      </c>
      <c r="S90" s="93">
        <v>0</v>
      </c>
      <c r="T90" s="93">
        <v>0</v>
      </c>
      <c r="U90" s="93">
        <v>0</v>
      </c>
      <c r="V90" s="93">
        <v>0</v>
      </c>
      <c r="W90" s="93">
        <v>0</v>
      </c>
      <c r="X90" s="24"/>
    </row>
    <row r="91" spans="1:24" ht="12.75">
      <c r="A91" s="9" t="s">
        <v>114</v>
      </c>
      <c r="B91" s="94">
        <v>3352</v>
      </c>
      <c r="C91" s="94">
        <v>2530</v>
      </c>
      <c r="D91" s="94">
        <v>3352</v>
      </c>
      <c r="E91" s="94">
        <v>2530</v>
      </c>
      <c r="F91" s="94">
        <v>83221</v>
      </c>
      <c r="G91" s="94">
        <v>63578</v>
      </c>
      <c r="H91" s="94">
        <v>0</v>
      </c>
      <c r="I91" s="94">
        <v>87807</v>
      </c>
      <c r="J91" s="94">
        <v>69951</v>
      </c>
      <c r="K91" s="94">
        <v>68827</v>
      </c>
      <c r="L91" s="94">
        <v>53619</v>
      </c>
      <c r="M91" s="94">
        <v>2</v>
      </c>
      <c r="N91" s="94">
        <v>3</v>
      </c>
      <c r="O91" s="94">
        <v>3</v>
      </c>
      <c r="P91" s="94">
        <v>3</v>
      </c>
      <c r="Q91" s="94">
        <v>3</v>
      </c>
      <c r="R91" s="94">
        <v>3</v>
      </c>
      <c r="S91" s="94">
        <v>3</v>
      </c>
      <c r="T91" s="94">
        <v>2</v>
      </c>
      <c r="U91" s="94">
        <v>2</v>
      </c>
      <c r="V91" s="94">
        <v>1</v>
      </c>
      <c r="W91" s="94">
        <v>1</v>
      </c>
      <c r="X91" s="24"/>
    </row>
    <row r="92" spans="1:24" ht="12.75">
      <c r="A92" s="9" t="s">
        <v>131</v>
      </c>
      <c r="B92" s="94">
        <v>1063</v>
      </c>
      <c r="C92" s="94">
        <v>739</v>
      </c>
      <c r="D92" s="94">
        <v>1063</v>
      </c>
      <c r="E92" s="94">
        <v>739</v>
      </c>
      <c r="F92" s="94">
        <v>19093</v>
      </c>
      <c r="G92" s="94">
        <v>13233</v>
      </c>
      <c r="H92" s="94">
        <v>0</v>
      </c>
      <c r="I92" s="94">
        <v>32303</v>
      </c>
      <c r="J92" s="94">
        <v>28694</v>
      </c>
      <c r="K92" s="94">
        <v>25748</v>
      </c>
      <c r="L92" s="94">
        <v>23043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24"/>
    </row>
    <row r="93" spans="1:23" ht="12.75">
      <c r="A93" s="16" t="s">
        <v>132</v>
      </c>
      <c r="B93" s="93">
        <v>1053</v>
      </c>
      <c r="C93" s="93">
        <v>734</v>
      </c>
      <c r="D93" s="93">
        <v>1053</v>
      </c>
      <c r="E93" s="93">
        <v>734</v>
      </c>
      <c r="F93" s="93">
        <v>6250</v>
      </c>
      <c r="G93" s="93">
        <v>3704</v>
      </c>
      <c r="H93" s="93">
        <v>0</v>
      </c>
      <c r="I93" s="93">
        <v>16618</v>
      </c>
      <c r="J93" s="93">
        <v>12941</v>
      </c>
      <c r="K93" s="93">
        <v>11165</v>
      </c>
      <c r="L93" s="93">
        <v>8020</v>
      </c>
      <c r="M93" s="93">
        <v>0</v>
      </c>
      <c r="N93" s="93">
        <v>0</v>
      </c>
      <c r="O93" s="93">
        <v>0</v>
      </c>
      <c r="P93" s="93">
        <v>0</v>
      </c>
      <c r="Q93" s="93">
        <v>0</v>
      </c>
      <c r="R93" s="93">
        <v>0</v>
      </c>
      <c r="S93" s="93">
        <v>0</v>
      </c>
      <c r="T93" s="93">
        <v>0</v>
      </c>
      <c r="U93" s="93">
        <v>0</v>
      </c>
      <c r="V93" s="93">
        <v>0</v>
      </c>
      <c r="W93" s="93">
        <v>0</v>
      </c>
    </row>
    <row r="94" spans="1:23" ht="12.75">
      <c r="A94" s="16" t="s">
        <v>133</v>
      </c>
      <c r="B94" s="93">
        <v>1858</v>
      </c>
      <c r="C94" s="93">
        <v>925</v>
      </c>
      <c r="D94" s="93">
        <v>1342</v>
      </c>
      <c r="E94" s="93">
        <v>750</v>
      </c>
      <c r="F94" s="93">
        <v>32872</v>
      </c>
      <c r="G94" s="93">
        <v>27483</v>
      </c>
      <c r="H94" s="93">
        <v>0</v>
      </c>
      <c r="I94" s="93">
        <v>101619</v>
      </c>
      <c r="J94" s="93">
        <v>72705</v>
      </c>
      <c r="K94" s="93">
        <v>1187</v>
      </c>
      <c r="L94" s="93">
        <v>870</v>
      </c>
      <c r="M94" s="93">
        <v>2</v>
      </c>
      <c r="N94" s="93">
        <v>2</v>
      </c>
      <c r="O94" s="93">
        <v>1</v>
      </c>
      <c r="P94" s="93">
        <v>1</v>
      </c>
      <c r="Q94" s="93">
        <v>0</v>
      </c>
      <c r="R94" s="93">
        <v>1</v>
      </c>
      <c r="S94" s="93">
        <v>0</v>
      </c>
      <c r="T94" s="93">
        <v>0</v>
      </c>
      <c r="U94" s="93">
        <v>0</v>
      </c>
      <c r="V94" s="93">
        <v>0</v>
      </c>
      <c r="W94" s="93">
        <v>0</v>
      </c>
    </row>
    <row r="95" spans="1:23" ht="12.75">
      <c r="A95" s="16" t="s">
        <v>170</v>
      </c>
      <c r="B95" s="93">
        <v>1098</v>
      </c>
      <c r="C95" s="93">
        <v>779</v>
      </c>
      <c r="D95" s="93">
        <v>880</v>
      </c>
      <c r="E95" s="93">
        <v>500</v>
      </c>
      <c r="F95" s="93">
        <v>7150</v>
      </c>
      <c r="G95" s="93">
        <v>5700</v>
      </c>
      <c r="H95" s="93">
        <v>0</v>
      </c>
      <c r="I95" s="93">
        <v>19414</v>
      </c>
      <c r="J95" s="93">
        <v>9285</v>
      </c>
      <c r="K95" s="93">
        <v>8040</v>
      </c>
      <c r="L95" s="93">
        <v>7704</v>
      </c>
      <c r="M95" s="93">
        <v>1</v>
      </c>
      <c r="N95" s="93">
        <v>1</v>
      </c>
      <c r="O95" s="93">
        <v>0</v>
      </c>
      <c r="P95" s="93">
        <v>0</v>
      </c>
      <c r="Q95" s="93">
        <v>0</v>
      </c>
      <c r="R95" s="93">
        <v>0</v>
      </c>
      <c r="S95" s="93">
        <v>0</v>
      </c>
      <c r="T95" s="93">
        <v>0</v>
      </c>
      <c r="U95" s="93">
        <v>0</v>
      </c>
      <c r="V95" s="93">
        <v>0</v>
      </c>
      <c r="W95" s="93">
        <v>0</v>
      </c>
    </row>
    <row r="96" spans="1:23" ht="12.75">
      <c r="A96" s="16" t="s">
        <v>171</v>
      </c>
      <c r="B96" s="93">
        <v>5548</v>
      </c>
      <c r="C96" s="93">
        <v>4131</v>
      </c>
      <c r="D96" s="93">
        <v>4800</v>
      </c>
      <c r="E96" s="93">
        <v>3909</v>
      </c>
      <c r="F96" s="93">
        <v>65469</v>
      </c>
      <c r="G96" s="93">
        <v>53710</v>
      </c>
      <c r="H96" s="93">
        <v>0</v>
      </c>
      <c r="I96" s="93">
        <v>121200</v>
      </c>
      <c r="J96" s="93">
        <v>80600</v>
      </c>
      <c r="K96" s="93">
        <v>130420</v>
      </c>
      <c r="L96" s="93">
        <v>59780</v>
      </c>
      <c r="M96" s="93">
        <v>0</v>
      </c>
      <c r="N96" s="93">
        <v>0</v>
      </c>
      <c r="O96" s="93">
        <v>0</v>
      </c>
      <c r="P96" s="93">
        <v>0</v>
      </c>
      <c r="Q96" s="93">
        <v>0</v>
      </c>
      <c r="R96" s="93">
        <v>0</v>
      </c>
      <c r="S96" s="93">
        <v>0</v>
      </c>
      <c r="T96" s="93">
        <v>0</v>
      </c>
      <c r="U96" s="93">
        <v>0</v>
      </c>
      <c r="V96" s="93">
        <v>0</v>
      </c>
      <c r="W96" s="93">
        <v>0</v>
      </c>
    </row>
    <row r="97" spans="1:23" ht="12.75">
      <c r="A97" s="16" t="s">
        <v>134</v>
      </c>
      <c r="B97" s="93">
        <v>3705</v>
      </c>
      <c r="C97" s="93">
        <v>3088</v>
      </c>
      <c r="D97" s="93">
        <v>1934</v>
      </c>
      <c r="E97" s="93">
        <v>1537</v>
      </c>
      <c r="F97" s="93">
        <v>56021</v>
      </c>
      <c r="G97" s="93">
        <v>45775</v>
      </c>
      <c r="H97" s="93">
        <v>0</v>
      </c>
      <c r="I97" s="93">
        <v>102335</v>
      </c>
      <c r="J97" s="93">
        <v>11669</v>
      </c>
      <c r="K97" s="93">
        <v>78314</v>
      </c>
      <c r="L97" s="93">
        <v>8743</v>
      </c>
      <c r="M97" s="93">
        <v>1</v>
      </c>
      <c r="N97" s="93">
        <v>2</v>
      </c>
      <c r="O97" s="93">
        <v>0</v>
      </c>
      <c r="P97" s="93">
        <v>0</v>
      </c>
      <c r="Q97" s="93">
        <v>0</v>
      </c>
      <c r="R97" s="93">
        <v>0</v>
      </c>
      <c r="S97" s="93">
        <v>0</v>
      </c>
      <c r="T97" s="93">
        <v>0</v>
      </c>
      <c r="U97" s="93">
        <v>0</v>
      </c>
      <c r="V97" s="93">
        <v>0</v>
      </c>
      <c r="W97" s="93">
        <v>0</v>
      </c>
    </row>
    <row r="98" spans="1:23" ht="12.75">
      <c r="A98" s="16" t="s">
        <v>135</v>
      </c>
      <c r="B98" s="93">
        <v>2414</v>
      </c>
      <c r="C98" s="93">
        <v>1751</v>
      </c>
      <c r="D98" s="93">
        <v>1464</v>
      </c>
      <c r="E98" s="93">
        <v>1068</v>
      </c>
      <c r="F98" s="93">
        <v>50232</v>
      </c>
      <c r="G98" s="93">
        <v>40963</v>
      </c>
      <c r="H98" s="93">
        <v>0</v>
      </c>
      <c r="I98" s="93">
        <v>70759</v>
      </c>
      <c r="J98" s="93">
        <v>4841</v>
      </c>
      <c r="K98" s="93">
        <v>59479</v>
      </c>
      <c r="L98" s="93">
        <v>3663</v>
      </c>
      <c r="M98" s="93">
        <v>2</v>
      </c>
      <c r="N98" s="93">
        <v>3</v>
      </c>
      <c r="O98" s="93">
        <v>0</v>
      </c>
      <c r="P98" s="93">
        <v>0</v>
      </c>
      <c r="Q98" s="93">
        <v>0</v>
      </c>
      <c r="R98" s="93">
        <v>0</v>
      </c>
      <c r="S98" s="93">
        <v>0</v>
      </c>
      <c r="T98" s="93">
        <v>0</v>
      </c>
      <c r="U98" s="93">
        <v>0</v>
      </c>
      <c r="V98" s="93">
        <v>0</v>
      </c>
      <c r="W98" s="93">
        <v>0</v>
      </c>
    </row>
    <row r="99" spans="1:23" ht="12.75">
      <c r="A99" s="16" t="s">
        <v>136</v>
      </c>
      <c r="B99" s="93">
        <v>1524</v>
      </c>
      <c r="C99" s="93">
        <v>1295</v>
      </c>
      <c r="D99" s="93">
        <v>593</v>
      </c>
      <c r="E99" s="93">
        <v>501</v>
      </c>
      <c r="F99" s="93">
        <v>7016</v>
      </c>
      <c r="G99" s="93">
        <v>5118</v>
      </c>
      <c r="H99" s="93">
        <v>0</v>
      </c>
      <c r="I99" s="93">
        <v>10059</v>
      </c>
      <c r="J99" s="93">
        <v>2145</v>
      </c>
      <c r="K99" s="93">
        <v>6649</v>
      </c>
      <c r="L99" s="93">
        <v>1128</v>
      </c>
      <c r="M99" s="93">
        <v>0</v>
      </c>
      <c r="N99" s="93">
        <v>0</v>
      </c>
      <c r="O99" s="93">
        <v>0</v>
      </c>
      <c r="P99" s="93">
        <v>0</v>
      </c>
      <c r="Q99" s="93">
        <v>0</v>
      </c>
      <c r="R99" s="93">
        <v>0</v>
      </c>
      <c r="S99" s="93">
        <v>0</v>
      </c>
      <c r="T99" s="93">
        <v>0</v>
      </c>
      <c r="U99" s="93">
        <v>0</v>
      </c>
      <c r="V99" s="93">
        <v>0</v>
      </c>
      <c r="W99" s="93">
        <v>0</v>
      </c>
    </row>
    <row r="100" spans="1:23" ht="12.75" hidden="1">
      <c r="A100" s="10"/>
      <c r="B100" s="93">
        <f>SUM(B65:B99)</f>
        <v>79505</v>
      </c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>
        <f>SUM(M65:M99)</f>
        <v>24</v>
      </c>
      <c r="N100" s="93"/>
      <c r="O100" s="93"/>
      <c r="P100" s="93"/>
      <c r="Q100" s="93"/>
      <c r="R100" s="93"/>
      <c r="S100" s="93"/>
      <c r="T100" s="93"/>
      <c r="U100" s="93"/>
      <c r="V100" s="93"/>
      <c r="W100" s="93"/>
    </row>
    <row r="101" spans="1:23" ht="12.75" hidden="1">
      <c r="A101" s="10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</row>
    <row r="102" spans="1:23" ht="12.75">
      <c r="A102" s="10"/>
      <c r="B102" s="102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2"/>
      <c r="Q102" s="102"/>
      <c r="R102" s="102"/>
      <c r="S102" s="102"/>
      <c r="T102" s="102"/>
      <c r="U102" s="102"/>
      <c r="V102" s="102"/>
      <c r="W102" s="102"/>
    </row>
    <row r="103" spans="1:23" ht="12.75">
      <c r="A103" s="10"/>
      <c r="B103" s="93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93"/>
      <c r="Q103" s="93"/>
      <c r="R103" s="93"/>
      <c r="S103" s="93"/>
      <c r="T103" s="93"/>
      <c r="U103" s="93"/>
      <c r="V103" s="93"/>
      <c r="W103" s="93"/>
    </row>
    <row r="104" spans="1:23" ht="12.75">
      <c r="A104" s="317" t="s">
        <v>29</v>
      </c>
      <c r="B104" s="291">
        <v>242126</v>
      </c>
      <c r="C104" s="285">
        <v>188259</v>
      </c>
      <c r="D104" s="285">
        <v>180632</v>
      </c>
      <c r="E104" s="285">
        <v>148920</v>
      </c>
      <c r="F104" s="285">
        <v>3036933</v>
      </c>
      <c r="G104" s="285">
        <v>2526478</v>
      </c>
      <c r="H104" s="285">
        <v>0</v>
      </c>
      <c r="I104" s="285">
        <v>5792492</v>
      </c>
      <c r="J104" s="285">
        <v>4678956</v>
      </c>
      <c r="K104" s="285">
        <v>4880583</v>
      </c>
      <c r="L104" s="285">
        <v>4068197</v>
      </c>
      <c r="M104" s="285">
        <v>55</v>
      </c>
      <c r="N104" s="285">
        <v>81</v>
      </c>
      <c r="O104" s="285">
        <v>36</v>
      </c>
      <c r="P104" s="291">
        <v>25</v>
      </c>
      <c r="Q104" s="291">
        <v>19</v>
      </c>
      <c r="R104" s="291">
        <v>13</v>
      </c>
      <c r="S104" s="291">
        <v>11</v>
      </c>
      <c r="T104" s="291">
        <v>8</v>
      </c>
      <c r="U104" s="291">
        <v>4</v>
      </c>
      <c r="V104" s="291">
        <v>0</v>
      </c>
      <c r="W104" s="291">
        <v>0</v>
      </c>
    </row>
    <row r="105" spans="1:23" ht="12.75">
      <c r="A105" s="317"/>
      <c r="B105" s="291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91"/>
      <c r="Q105" s="291"/>
      <c r="R105" s="291"/>
      <c r="S105" s="291"/>
      <c r="T105" s="291"/>
      <c r="U105" s="291"/>
      <c r="V105" s="291"/>
      <c r="W105" s="291"/>
    </row>
    <row r="106" spans="1:23" ht="12.75">
      <c r="A106" s="16" t="s">
        <v>116</v>
      </c>
      <c r="B106" s="93">
        <v>7194</v>
      </c>
      <c r="C106" s="93">
        <v>6238</v>
      </c>
      <c r="D106" s="93">
        <v>6294</v>
      </c>
      <c r="E106" s="93">
        <v>5667</v>
      </c>
      <c r="F106" s="93">
        <v>107406</v>
      </c>
      <c r="G106" s="93">
        <v>92718</v>
      </c>
      <c r="H106" s="93">
        <v>0</v>
      </c>
      <c r="I106" s="93">
        <v>218070</v>
      </c>
      <c r="J106" s="93">
        <v>190351</v>
      </c>
      <c r="K106" s="93">
        <v>194284</v>
      </c>
      <c r="L106" s="93">
        <v>173054</v>
      </c>
      <c r="M106" s="93">
        <v>7</v>
      </c>
      <c r="N106" s="93">
        <v>13</v>
      </c>
      <c r="O106" s="93">
        <v>8</v>
      </c>
      <c r="P106" s="93">
        <v>7</v>
      </c>
      <c r="Q106" s="93">
        <v>5</v>
      </c>
      <c r="R106" s="93">
        <v>0</v>
      </c>
      <c r="S106" s="93">
        <v>0</v>
      </c>
      <c r="T106" s="93">
        <v>3</v>
      </c>
      <c r="U106" s="93">
        <v>0</v>
      </c>
      <c r="V106" s="93">
        <v>0</v>
      </c>
      <c r="W106" s="93">
        <v>0</v>
      </c>
    </row>
    <row r="107" spans="1:23" ht="12.75">
      <c r="A107" s="16" t="s">
        <v>117</v>
      </c>
      <c r="B107" s="93">
        <v>1913</v>
      </c>
      <c r="C107" s="120">
        <v>1404</v>
      </c>
      <c r="D107" s="120">
        <v>1442</v>
      </c>
      <c r="E107" s="120">
        <v>1152</v>
      </c>
      <c r="F107" s="120">
        <v>36280</v>
      </c>
      <c r="G107" s="120">
        <v>30388</v>
      </c>
      <c r="H107" s="120">
        <v>0</v>
      </c>
      <c r="I107" s="120">
        <v>49595</v>
      </c>
      <c r="J107" s="120">
        <v>48316</v>
      </c>
      <c r="K107" s="120">
        <v>45442</v>
      </c>
      <c r="L107" s="120">
        <v>44764</v>
      </c>
      <c r="M107" s="93">
        <v>2</v>
      </c>
      <c r="N107" s="93">
        <v>2</v>
      </c>
      <c r="O107" s="93">
        <v>0</v>
      </c>
      <c r="P107" s="93">
        <v>0</v>
      </c>
      <c r="Q107" s="93">
        <v>0</v>
      </c>
      <c r="R107" s="93">
        <v>0</v>
      </c>
      <c r="S107" s="93">
        <v>0</v>
      </c>
      <c r="T107" s="93">
        <v>0</v>
      </c>
      <c r="U107" s="93">
        <v>0</v>
      </c>
      <c r="V107" s="93">
        <v>0</v>
      </c>
      <c r="W107" s="93">
        <v>0</v>
      </c>
    </row>
    <row r="108" spans="1:23" ht="12.75">
      <c r="A108" s="16" t="s">
        <v>159</v>
      </c>
      <c r="B108" s="93">
        <v>6875</v>
      </c>
      <c r="C108" s="120">
        <v>5340</v>
      </c>
      <c r="D108" s="120">
        <v>5393</v>
      </c>
      <c r="E108" s="120">
        <v>4337</v>
      </c>
      <c r="F108" s="120">
        <v>80599</v>
      </c>
      <c r="G108" s="120">
        <v>65839</v>
      </c>
      <c r="H108" s="120">
        <v>0</v>
      </c>
      <c r="I108" s="120">
        <v>111700</v>
      </c>
      <c r="J108" s="120">
        <v>83984</v>
      </c>
      <c r="K108" s="120">
        <v>91423</v>
      </c>
      <c r="L108" s="120">
        <v>70212</v>
      </c>
      <c r="M108" s="93">
        <v>0</v>
      </c>
      <c r="N108" s="93">
        <v>0</v>
      </c>
      <c r="O108" s="93">
        <v>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93">
        <v>0</v>
      </c>
      <c r="V108" s="93">
        <v>0</v>
      </c>
      <c r="W108" s="93">
        <v>0</v>
      </c>
    </row>
    <row r="109" spans="1:23" ht="12.75">
      <c r="A109" s="16" t="s">
        <v>118</v>
      </c>
      <c r="B109" s="93">
        <v>10999</v>
      </c>
      <c r="C109" s="93">
        <v>8832</v>
      </c>
      <c r="D109" s="93">
        <v>5015</v>
      </c>
      <c r="E109" s="93">
        <v>4014</v>
      </c>
      <c r="F109" s="93">
        <v>177442</v>
      </c>
      <c r="G109" s="93">
        <v>142707</v>
      </c>
      <c r="H109" s="93">
        <v>0</v>
      </c>
      <c r="I109" s="93">
        <v>372664</v>
      </c>
      <c r="J109" s="93">
        <v>227743</v>
      </c>
      <c r="K109" s="93">
        <v>262044</v>
      </c>
      <c r="L109" s="93">
        <v>192014</v>
      </c>
      <c r="M109" s="93">
        <v>1</v>
      </c>
      <c r="N109" s="93">
        <v>1</v>
      </c>
      <c r="O109" s="93">
        <v>1</v>
      </c>
      <c r="P109" s="93">
        <v>1</v>
      </c>
      <c r="Q109" s="93">
        <v>0</v>
      </c>
      <c r="R109" s="93">
        <v>0</v>
      </c>
      <c r="S109" s="93">
        <v>0</v>
      </c>
      <c r="T109" s="93">
        <v>0</v>
      </c>
      <c r="U109" s="93">
        <v>0</v>
      </c>
      <c r="V109" s="93">
        <v>0</v>
      </c>
      <c r="W109" s="93">
        <v>0</v>
      </c>
    </row>
    <row r="110" spans="1:23" ht="12.75">
      <c r="A110" s="16" t="s">
        <v>119</v>
      </c>
      <c r="B110" s="93">
        <v>6775</v>
      </c>
      <c r="C110" s="93">
        <v>5485</v>
      </c>
      <c r="D110" s="93">
        <v>3673</v>
      </c>
      <c r="E110" s="93">
        <v>2872</v>
      </c>
      <c r="F110" s="93">
        <v>80017</v>
      </c>
      <c r="G110" s="93">
        <v>71665</v>
      </c>
      <c r="H110" s="93">
        <v>0</v>
      </c>
      <c r="I110" s="93">
        <v>94962</v>
      </c>
      <c r="J110" s="93">
        <v>79481</v>
      </c>
      <c r="K110" s="93">
        <v>78982</v>
      </c>
      <c r="L110" s="93">
        <v>66683</v>
      </c>
      <c r="M110" s="93">
        <v>0</v>
      </c>
      <c r="N110" s="93">
        <v>0</v>
      </c>
      <c r="O110" s="93">
        <v>0</v>
      </c>
      <c r="P110" s="93">
        <v>0</v>
      </c>
      <c r="Q110" s="93">
        <v>0</v>
      </c>
      <c r="R110" s="93">
        <v>0</v>
      </c>
      <c r="S110" s="93">
        <v>0</v>
      </c>
      <c r="T110" s="93">
        <v>0</v>
      </c>
      <c r="U110" s="93">
        <v>0</v>
      </c>
      <c r="V110" s="93">
        <v>0</v>
      </c>
      <c r="W110" s="93">
        <v>0</v>
      </c>
    </row>
    <row r="111" spans="1:23" ht="12.75">
      <c r="A111" s="16" t="s">
        <v>155</v>
      </c>
      <c r="B111" s="93">
        <v>7005</v>
      </c>
      <c r="C111" s="93">
        <v>5411</v>
      </c>
      <c r="D111" s="93">
        <v>4758</v>
      </c>
      <c r="E111" s="93">
        <v>5057</v>
      </c>
      <c r="F111" s="93">
        <v>66372</v>
      </c>
      <c r="G111" s="93">
        <v>53903</v>
      </c>
      <c r="H111" s="93">
        <v>0</v>
      </c>
      <c r="I111" s="93">
        <v>142513</v>
      </c>
      <c r="J111" s="93">
        <v>127722</v>
      </c>
      <c r="K111" s="93">
        <v>113112</v>
      </c>
      <c r="L111" s="93">
        <v>102440</v>
      </c>
      <c r="M111" s="93">
        <v>0</v>
      </c>
      <c r="N111" s="93">
        <v>0</v>
      </c>
      <c r="O111" s="93">
        <v>0</v>
      </c>
      <c r="P111" s="93">
        <v>0</v>
      </c>
      <c r="Q111" s="93">
        <v>0</v>
      </c>
      <c r="R111" s="93">
        <v>0</v>
      </c>
      <c r="S111" s="93">
        <v>0</v>
      </c>
      <c r="T111" s="93">
        <v>0</v>
      </c>
      <c r="U111" s="93">
        <v>0</v>
      </c>
      <c r="V111" s="93">
        <v>0</v>
      </c>
      <c r="W111" s="93">
        <v>0</v>
      </c>
    </row>
    <row r="112" spans="1:25" ht="12.75">
      <c r="A112" s="16" t="s">
        <v>121</v>
      </c>
      <c r="B112" s="93">
        <v>7907</v>
      </c>
      <c r="C112" s="93">
        <v>6900</v>
      </c>
      <c r="D112" s="93">
        <v>4410</v>
      </c>
      <c r="E112" s="93">
        <v>3544</v>
      </c>
      <c r="F112" s="93">
        <v>93786</v>
      </c>
      <c r="G112" s="93">
        <v>80211</v>
      </c>
      <c r="H112" s="93">
        <v>0</v>
      </c>
      <c r="I112" s="93">
        <v>204290</v>
      </c>
      <c r="J112" s="93">
        <v>191885</v>
      </c>
      <c r="K112" s="93">
        <v>172474</v>
      </c>
      <c r="L112" s="93">
        <v>163648</v>
      </c>
      <c r="M112" s="93">
        <v>3</v>
      </c>
      <c r="N112" s="93">
        <v>3</v>
      </c>
      <c r="O112" s="93">
        <v>0</v>
      </c>
      <c r="P112" s="93">
        <v>0</v>
      </c>
      <c r="Q112" s="93">
        <v>0</v>
      </c>
      <c r="R112" s="93">
        <v>0</v>
      </c>
      <c r="S112" s="93">
        <v>0</v>
      </c>
      <c r="T112" s="93">
        <v>0</v>
      </c>
      <c r="U112" s="93">
        <v>0</v>
      </c>
      <c r="V112" s="93">
        <v>0</v>
      </c>
      <c r="W112" s="93">
        <v>0</v>
      </c>
      <c r="X112" s="169"/>
      <c r="Y112" s="46"/>
    </row>
    <row r="113" spans="1:23" ht="12.75">
      <c r="A113" s="16" t="s">
        <v>122</v>
      </c>
      <c r="B113" s="93">
        <v>5287</v>
      </c>
      <c r="C113" s="93">
        <v>4287</v>
      </c>
      <c r="D113" s="93">
        <v>2036</v>
      </c>
      <c r="E113" s="93">
        <v>1668</v>
      </c>
      <c r="F113" s="93">
        <v>68215</v>
      </c>
      <c r="G113" s="93">
        <v>60366</v>
      </c>
      <c r="H113" s="93">
        <v>0</v>
      </c>
      <c r="I113" s="93">
        <v>138776</v>
      </c>
      <c r="J113" s="93">
        <v>120458</v>
      </c>
      <c r="K113" s="93">
        <v>124055</v>
      </c>
      <c r="L113" s="93">
        <v>109250</v>
      </c>
      <c r="M113" s="93">
        <v>1</v>
      </c>
      <c r="N113" s="93">
        <v>1</v>
      </c>
      <c r="O113" s="93">
        <v>0</v>
      </c>
      <c r="P113" s="93">
        <v>0</v>
      </c>
      <c r="Q113" s="93">
        <v>0</v>
      </c>
      <c r="R113" s="93">
        <v>0</v>
      </c>
      <c r="S113" s="93">
        <v>0</v>
      </c>
      <c r="T113" s="93">
        <v>0</v>
      </c>
      <c r="U113" s="93">
        <v>0</v>
      </c>
      <c r="V113" s="93">
        <v>0</v>
      </c>
      <c r="W113" s="93">
        <v>0</v>
      </c>
    </row>
    <row r="114" spans="1:23" ht="12.75">
      <c r="A114" s="16" t="s">
        <v>123</v>
      </c>
      <c r="B114" s="93">
        <v>8131</v>
      </c>
      <c r="C114" s="93">
        <v>6583</v>
      </c>
      <c r="D114" s="93">
        <v>5552</v>
      </c>
      <c r="E114" s="93">
        <v>4573</v>
      </c>
      <c r="F114" s="93">
        <v>84750</v>
      </c>
      <c r="G114" s="93">
        <v>71976</v>
      </c>
      <c r="H114" s="93">
        <v>0</v>
      </c>
      <c r="I114" s="93">
        <v>144514</v>
      </c>
      <c r="J114" s="93">
        <v>131209</v>
      </c>
      <c r="K114" s="93">
        <v>122706</v>
      </c>
      <c r="L114" s="93">
        <v>111812</v>
      </c>
      <c r="M114" s="93">
        <v>5</v>
      </c>
      <c r="N114" s="93">
        <v>7</v>
      </c>
      <c r="O114" s="93">
        <v>7</v>
      </c>
      <c r="P114" s="93">
        <v>0</v>
      </c>
      <c r="Q114" s="93">
        <v>0</v>
      </c>
      <c r="R114" s="93">
        <v>0</v>
      </c>
      <c r="S114" s="93">
        <v>0</v>
      </c>
      <c r="T114" s="93">
        <v>0</v>
      </c>
      <c r="U114" s="93">
        <v>0</v>
      </c>
      <c r="V114" s="93">
        <v>0</v>
      </c>
      <c r="W114" s="93">
        <v>0</v>
      </c>
    </row>
    <row r="115" spans="1:23" ht="12.75">
      <c r="A115" s="16" t="s">
        <v>160</v>
      </c>
      <c r="B115" s="93">
        <v>3596</v>
      </c>
      <c r="C115" s="93">
        <v>2876</v>
      </c>
      <c r="D115" s="93">
        <v>2496</v>
      </c>
      <c r="E115" s="93">
        <v>2052</v>
      </c>
      <c r="F115" s="93">
        <v>51336</v>
      </c>
      <c r="G115" s="93">
        <v>45608</v>
      </c>
      <c r="H115" s="93">
        <v>0</v>
      </c>
      <c r="I115" s="93">
        <v>82701</v>
      </c>
      <c r="J115" s="93">
        <v>62388</v>
      </c>
      <c r="K115" s="93">
        <v>74321</v>
      </c>
      <c r="L115" s="93">
        <v>55162</v>
      </c>
      <c r="M115" s="93">
        <v>0</v>
      </c>
      <c r="N115" s="93">
        <v>0</v>
      </c>
      <c r="O115" s="93">
        <v>0</v>
      </c>
      <c r="P115" s="93">
        <v>0</v>
      </c>
      <c r="Q115" s="93">
        <v>0</v>
      </c>
      <c r="R115" s="93">
        <v>0</v>
      </c>
      <c r="S115" s="93">
        <v>0</v>
      </c>
      <c r="T115" s="93">
        <v>0</v>
      </c>
      <c r="U115" s="93">
        <v>0</v>
      </c>
      <c r="V115" s="93">
        <v>0</v>
      </c>
      <c r="W115" s="93">
        <v>0</v>
      </c>
    </row>
    <row r="116" spans="1:23" ht="12.75">
      <c r="A116" s="16" t="s">
        <v>161</v>
      </c>
      <c r="B116" s="93">
        <v>6852</v>
      </c>
      <c r="C116" s="93">
        <v>4669</v>
      </c>
      <c r="D116" s="93">
        <v>3473</v>
      </c>
      <c r="E116" s="93">
        <v>2535</v>
      </c>
      <c r="F116" s="93">
        <v>77662</v>
      </c>
      <c r="G116" s="93">
        <v>46340</v>
      </c>
      <c r="H116" s="93">
        <v>0</v>
      </c>
      <c r="I116" s="93">
        <v>126711</v>
      </c>
      <c r="J116" s="93">
        <v>88139</v>
      </c>
      <c r="K116" s="93">
        <v>81156</v>
      </c>
      <c r="L116" s="93">
        <v>52575</v>
      </c>
      <c r="M116" s="93">
        <v>1</v>
      </c>
      <c r="N116" s="93">
        <v>1</v>
      </c>
      <c r="O116" s="93">
        <v>1</v>
      </c>
      <c r="P116" s="93">
        <v>1</v>
      </c>
      <c r="Q116" s="93">
        <v>1</v>
      </c>
      <c r="R116" s="93">
        <v>0</v>
      </c>
      <c r="S116" s="93">
        <v>0</v>
      </c>
      <c r="T116" s="93">
        <v>0</v>
      </c>
      <c r="U116" s="93">
        <v>0</v>
      </c>
      <c r="V116" s="93">
        <v>0</v>
      </c>
      <c r="W116" s="93">
        <v>0</v>
      </c>
    </row>
    <row r="117" spans="1:23" ht="12.75">
      <c r="A117" s="16" t="s">
        <v>124</v>
      </c>
      <c r="B117" s="93">
        <v>3935</v>
      </c>
      <c r="C117" s="93">
        <v>2791</v>
      </c>
      <c r="D117" s="93">
        <v>2505</v>
      </c>
      <c r="E117" s="93">
        <v>2014</v>
      </c>
      <c r="F117" s="93">
        <v>37869</v>
      </c>
      <c r="G117" s="93">
        <v>26095</v>
      </c>
      <c r="H117" s="93">
        <v>0</v>
      </c>
      <c r="I117" s="93">
        <v>61521</v>
      </c>
      <c r="J117" s="93">
        <v>57792</v>
      </c>
      <c r="K117" s="93">
        <v>47310</v>
      </c>
      <c r="L117" s="93">
        <v>75743</v>
      </c>
      <c r="M117" s="93">
        <v>1</v>
      </c>
      <c r="N117" s="93">
        <v>1</v>
      </c>
      <c r="O117" s="93">
        <v>0</v>
      </c>
      <c r="P117" s="93">
        <v>0</v>
      </c>
      <c r="Q117" s="93">
        <v>0</v>
      </c>
      <c r="R117" s="93">
        <v>0</v>
      </c>
      <c r="S117" s="93">
        <v>0</v>
      </c>
      <c r="T117" s="93">
        <v>0</v>
      </c>
      <c r="U117" s="93">
        <v>0</v>
      </c>
      <c r="V117" s="93">
        <v>0</v>
      </c>
      <c r="W117" s="93">
        <v>0</v>
      </c>
    </row>
    <row r="118" spans="1:23" ht="12.75">
      <c r="A118" s="16" t="s">
        <v>162</v>
      </c>
      <c r="B118" s="93">
        <v>6377</v>
      </c>
      <c r="C118" s="93">
        <v>5117</v>
      </c>
      <c r="D118" s="93">
        <v>6377</v>
      </c>
      <c r="E118" s="93">
        <v>5117</v>
      </c>
      <c r="F118" s="93">
        <v>64933</v>
      </c>
      <c r="G118" s="93">
        <v>53859</v>
      </c>
      <c r="H118" s="93">
        <v>0</v>
      </c>
      <c r="I118" s="93">
        <v>182887</v>
      </c>
      <c r="J118" s="93">
        <v>150720</v>
      </c>
      <c r="K118" s="93">
        <v>157895</v>
      </c>
      <c r="L118" s="93">
        <v>130475</v>
      </c>
      <c r="M118" s="93">
        <v>0</v>
      </c>
      <c r="N118" s="93">
        <v>0</v>
      </c>
      <c r="O118" s="93">
        <v>0</v>
      </c>
      <c r="P118" s="93">
        <v>0</v>
      </c>
      <c r="Q118" s="93">
        <v>0</v>
      </c>
      <c r="R118" s="93">
        <v>0</v>
      </c>
      <c r="S118" s="93">
        <v>0</v>
      </c>
      <c r="T118" s="93">
        <v>0</v>
      </c>
      <c r="U118" s="93">
        <v>0</v>
      </c>
      <c r="V118" s="93">
        <v>0</v>
      </c>
      <c r="W118" s="93">
        <v>0</v>
      </c>
    </row>
    <row r="119" spans="1:23" ht="12.75">
      <c r="A119" s="16" t="s">
        <v>163</v>
      </c>
      <c r="B119" s="93">
        <v>9239</v>
      </c>
      <c r="C119" s="93">
        <v>7294</v>
      </c>
      <c r="D119" s="93">
        <v>7578</v>
      </c>
      <c r="E119" s="93">
        <v>6222</v>
      </c>
      <c r="F119" s="93">
        <v>164288</v>
      </c>
      <c r="G119" s="93">
        <v>131380</v>
      </c>
      <c r="H119" s="93">
        <v>0</v>
      </c>
      <c r="I119" s="93">
        <v>191001</v>
      </c>
      <c r="J119" s="93">
        <v>151200</v>
      </c>
      <c r="K119" s="93">
        <v>154741</v>
      </c>
      <c r="L119" s="93">
        <v>124017</v>
      </c>
      <c r="M119" s="93">
        <v>0</v>
      </c>
      <c r="N119" s="93">
        <v>0</v>
      </c>
      <c r="O119" s="93">
        <v>0</v>
      </c>
      <c r="P119" s="93">
        <v>0</v>
      </c>
      <c r="Q119" s="93">
        <v>0</v>
      </c>
      <c r="R119" s="93">
        <v>0</v>
      </c>
      <c r="S119" s="93">
        <v>0</v>
      </c>
      <c r="T119" s="93">
        <v>0</v>
      </c>
      <c r="U119" s="93">
        <v>0</v>
      </c>
      <c r="V119" s="93">
        <v>0</v>
      </c>
      <c r="W119" s="93">
        <v>0</v>
      </c>
    </row>
    <row r="120" spans="1:23" ht="12.75">
      <c r="A120" s="16" t="s">
        <v>164</v>
      </c>
      <c r="B120" s="93">
        <v>7791</v>
      </c>
      <c r="C120" s="93">
        <v>6306</v>
      </c>
      <c r="D120" s="93">
        <v>4630</v>
      </c>
      <c r="E120" s="93">
        <v>3907</v>
      </c>
      <c r="F120" s="93">
        <v>64741</v>
      </c>
      <c r="G120" s="93">
        <v>52158</v>
      </c>
      <c r="H120" s="93">
        <v>0</v>
      </c>
      <c r="I120" s="93">
        <v>239877</v>
      </c>
      <c r="J120" s="93">
        <v>182041</v>
      </c>
      <c r="K120" s="93">
        <v>224488</v>
      </c>
      <c r="L120" s="93">
        <v>176933</v>
      </c>
      <c r="M120" s="93">
        <v>0</v>
      </c>
      <c r="N120" s="93">
        <v>0</v>
      </c>
      <c r="O120" s="93">
        <v>0</v>
      </c>
      <c r="P120" s="93">
        <v>0</v>
      </c>
      <c r="Q120" s="93">
        <v>0</v>
      </c>
      <c r="R120" s="93">
        <v>0</v>
      </c>
      <c r="S120" s="93">
        <v>0</v>
      </c>
      <c r="T120" s="93">
        <v>0</v>
      </c>
      <c r="U120" s="93">
        <v>0</v>
      </c>
      <c r="V120" s="93">
        <v>0</v>
      </c>
      <c r="W120" s="93">
        <v>0</v>
      </c>
    </row>
    <row r="121" spans="1:23" ht="12.75">
      <c r="A121" s="16" t="s">
        <v>165</v>
      </c>
      <c r="B121" s="93">
        <v>6621</v>
      </c>
      <c r="C121" s="93">
        <v>4395</v>
      </c>
      <c r="D121" s="93">
        <v>4024</v>
      </c>
      <c r="E121" s="93">
        <v>3232</v>
      </c>
      <c r="F121" s="93">
        <v>70325</v>
      </c>
      <c r="G121" s="93">
        <v>59414</v>
      </c>
      <c r="H121" s="93">
        <v>0</v>
      </c>
      <c r="I121" s="93">
        <v>90439</v>
      </c>
      <c r="J121" s="93">
        <v>74520</v>
      </c>
      <c r="K121" s="93">
        <v>78291</v>
      </c>
      <c r="L121" s="93">
        <v>71447</v>
      </c>
      <c r="M121" s="93">
        <v>4</v>
      </c>
      <c r="N121" s="93">
        <v>4</v>
      </c>
      <c r="O121" s="93">
        <v>0</v>
      </c>
      <c r="P121" s="93">
        <v>0</v>
      </c>
      <c r="Q121" s="93">
        <v>0</v>
      </c>
      <c r="R121" s="93">
        <v>0</v>
      </c>
      <c r="S121" s="93">
        <v>0</v>
      </c>
      <c r="T121" s="93">
        <v>0</v>
      </c>
      <c r="U121" s="93">
        <v>0</v>
      </c>
      <c r="V121" s="93">
        <v>0</v>
      </c>
      <c r="W121" s="93">
        <v>0</v>
      </c>
    </row>
    <row r="122" spans="1:23" ht="12.75">
      <c r="A122" s="16" t="s">
        <v>152</v>
      </c>
      <c r="B122" s="93">
        <v>12528</v>
      </c>
      <c r="C122" s="93">
        <v>10523</v>
      </c>
      <c r="D122" s="93">
        <v>12528</v>
      </c>
      <c r="E122" s="93">
        <v>10523</v>
      </c>
      <c r="F122" s="93">
        <v>154190</v>
      </c>
      <c r="G122" s="93">
        <v>149560</v>
      </c>
      <c r="H122" s="93">
        <v>0</v>
      </c>
      <c r="I122" s="93">
        <v>590622</v>
      </c>
      <c r="J122" s="93">
        <v>560224</v>
      </c>
      <c r="K122" s="93">
        <v>585134</v>
      </c>
      <c r="L122" s="93">
        <v>545729</v>
      </c>
      <c r="M122" s="93">
        <v>1</v>
      </c>
      <c r="N122" s="93">
        <v>1</v>
      </c>
      <c r="O122" s="93">
        <v>0</v>
      </c>
      <c r="P122" s="93">
        <v>0</v>
      </c>
      <c r="Q122" s="93">
        <v>0</v>
      </c>
      <c r="R122" s="93">
        <v>0</v>
      </c>
      <c r="S122" s="93">
        <v>0</v>
      </c>
      <c r="T122" s="93">
        <v>0</v>
      </c>
      <c r="U122" s="93">
        <v>0</v>
      </c>
      <c r="V122" s="93">
        <v>0</v>
      </c>
      <c r="W122" s="93">
        <v>0</v>
      </c>
    </row>
    <row r="123" spans="1:23" ht="12.75">
      <c r="A123" s="16" t="s">
        <v>126</v>
      </c>
      <c r="B123" s="93">
        <v>10474</v>
      </c>
      <c r="C123" s="93">
        <v>8417</v>
      </c>
      <c r="D123" s="93">
        <v>8061</v>
      </c>
      <c r="E123" s="93">
        <v>7062</v>
      </c>
      <c r="F123" s="93">
        <v>112059</v>
      </c>
      <c r="G123" s="93">
        <v>96103</v>
      </c>
      <c r="H123" s="93">
        <v>0</v>
      </c>
      <c r="I123" s="93">
        <v>237371</v>
      </c>
      <c r="J123" s="93">
        <v>213829</v>
      </c>
      <c r="K123" s="93">
        <v>186230</v>
      </c>
      <c r="L123" s="93">
        <v>176904</v>
      </c>
      <c r="M123" s="93">
        <v>0</v>
      </c>
      <c r="N123" s="93">
        <v>0</v>
      </c>
      <c r="O123" s="93">
        <v>0</v>
      </c>
      <c r="P123" s="93">
        <v>0</v>
      </c>
      <c r="Q123" s="93">
        <v>0</v>
      </c>
      <c r="R123" s="93">
        <v>0</v>
      </c>
      <c r="S123" s="93">
        <v>0</v>
      </c>
      <c r="T123" s="93">
        <v>0</v>
      </c>
      <c r="U123" s="93">
        <v>0</v>
      </c>
      <c r="V123" s="93">
        <v>0</v>
      </c>
      <c r="W123" s="93">
        <v>0</v>
      </c>
    </row>
    <row r="124" spans="1:23" ht="12.75">
      <c r="A124" s="16" t="s">
        <v>127</v>
      </c>
      <c r="B124" s="93">
        <v>3550</v>
      </c>
      <c r="C124" s="93">
        <v>3024</v>
      </c>
      <c r="D124" s="93">
        <v>3550</v>
      </c>
      <c r="E124" s="93">
        <v>3024</v>
      </c>
      <c r="F124" s="93">
        <v>86299</v>
      </c>
      <c r="G124" s="93">
        <v>72649</v>
      </c>
      <c r="H124" s="93">
        <v>0</v>
      </c>
      <c r="I124" s="93">
        <v>113930</v>
      </c>
      <c r="J124" s="93">
        <v>92963</v>
      </c>
      <c r="K124" s="93">
        <v>99820</v>
      </c>
      <c r="L124" s="93">
        <v>79521</v>
      </c>
      <c r="M124" s="93">
        <v>0</v>
      </c>
      <c r="N124" s="93">
        <v>0</v>
      </c>
      <c r="O124" s="93">
        <v>0</v>
      </c>
      <c r="P124" s="93">
        <v>0</v>
      </c>
      <c r="Q124" s="93">
        <v>0</v>
      </c>
      <c r="R124" s="93">
        <v>0</v>
      </c>
      <c r="S124" s="93">
        <v>0</v>
      </c>
      <c r="T124" s="93">
        <v>0</v>
      </c>
      <c r="U124" s="93">
        <v>0</v>
      </c>
      <c r="V124" s="93">
        <v>0</v>
      </c>
      <c r="W124" s="93">
        <v>0</v>
      </c>
    </row>
    <row r="125" spans="1:23" ht="12.75">
      <c r="A125" s="16" t="s">
        <v>128</v>
      </c>
      <c r="B125" s="93">
        <v>6433</v>
      </c>
      <c r="C125" s="93">
        <v>5453</v>
      </c>
      <c r="D125" s="93">
        <v>6279</v>
      </c>
      <c r="E125" s="93">
        <v>5303</v>
      </c>
      <c r="F125" s="93">
        <v>56205</v>
      </c>
      <c r="G125" s="93">
        <v>49856</v>
      </c>
      <c r="H125" s="93">
        <v>0</v>
      </c>
      <c r="I125" s="93">
        <v>121484</v>
      </c>
      <c r="J125" s="93">
        <v>117657</v>
      </c>
      <c r="K125" s="93">
        <v>107876</v>
      </c>
      <c r="L125" s="93">
        <v>104607</v>
      </c>
      <c r="M125" s="93">
        <v>3</v>
      </c>
      <c r="N125" s="93">
        <v>3</v>
      </c>
      <c r="O125" s="93">
        <v>3</v>
      </c>
      <c r="P125" s="93">
        <v>0</v>
      </c>
      <c r="Q125" s="93">
        <v>1</v>
      </c>
      <c r="R125" s="93">
        <v>0</v>
      </c>
      <c r="S125" s="93">
        <v>0</v>
      </c>
      <c r="T125" s="93">
        <v>1</v>
      </c>
      <c r="U125" s="93">
        <v>0</v>
      </c>
      <c r="V125" s="93">
        <v>0</v>
      </c>
      <c r="W125" s="93">
        <v>0</v>
      </c>
    </row>
    <row r="126" spans="1:23" ht="12.75">
      <c r="A126" s="16" t="s">
        <v>166</v>
      </c>
      <c r="B126" s="93">
        <v>3357</v>
      </c>
      <c r="C126" s="93">
        <v>2732</v>
      </c>
      <c r="D126" s="93">
        <v>3357</v>
      </c>
      <c r="E126" s="93">
        <v>2732</v>
      </c>
      <c r="F126" s="93">
        <v>64691</v>
      </c>
      <c r="G126" s="93">
        <v>60023</v>
      </c>
      <c r="H126" s="93">
        <v>0</v>
      </c>
      <c r="I126" s="93">
        <v>138758</v>
      </c>
      <c r="J126" s="93">
        <v>85931</v>
      </c>
      <c r="K126" s="93">
        <v>129266</v>
      </c>
      <c r="L126" s="93">
        <v>80639</v>
      </c>
      <c r="M126" s="93">
        <v>0</v>
      </c>
      <c r="N126" s="93">
        <v>0</v>
      </c>
      <c r="O126" s="93">
        <v>0</v>
      </c>
      <c r="P126" s="93">
        <v>0</v>
      </c>
      <c r="Q126" s="93">
        <v>0</v>
      </c>
      <c r="R126" s="93">
        <v>0</v>
      </c>
      <c r="S126" s="93">
        <v>0</v>
      </c>
      <c r="T126" s="93">
        <v>0</v>
      </c>
      <c r="U126" s="93">
        <v>0</v>
      </c>
      <c r="V126" s="93">
        <v>0</v>
      </c>
      <c r="W126" s="93">
        <v>0</v>
      </c>
    </row>
    <row r="127" spans="1:23" ht="12.75">
      <c r="A127" s="16" t="s">
        <v>129</v>
      </c>
      <c r="B127" s="93">
        <v>9870</v>
      </c>
      <c r="C127" s="93">
        <v>8162</v>
      </c>
      <c r="D127" s="93">
        <v>5383</v>
      </c>
      <c r="E127" s="93">
        <v>4332</v>
      </c>
      <c r="F127" s="93">
        <v>123630</v>
      </c>
      <c r="G127" s="93">
        <v>108877</v>
      </c>
      <c r="H127" s="93">
        <v>0</v>
      </c>
      <c r="I127" s="93">
        <v>226001</v>
      </c>
      <c r="J127" s="93">
        <v>204528</v>
      </c>
      <c r="K127" s="93">
        <v>193406</v>
      </c>
      <c r="L127" s="93">
        <v>178175</v>
      </c>
      <c r="M127" s="93">
        <v>0</v>
      </c>
      <c r="N127" s="93">
        <v>0</v>
      </c>
      <c r="O127" s="93">
        <v>0</v>
      </c>
      <c r="P127" s="93">
        <v>0</v>
      </c>
      <c r="Q127" s="93">
        <v>0</v>
      </c>
      <c r="R127" s="93">
        <v>0</v>
      </c>
      <c r="S127" s="93">
        <v>0</v>
      </c>
      <c r="T127" s="93">
        <v>0</v>
      </c>
      <c r="U127" s="93">
        <v>0</v>
      </c>
      <c r="V127" s="93">
        <v>0</v>
      </c>
      <c r="W127" s="93">
        <v>0</v>
      </c>
    </row>
    <row r="128" spans="1:23" ht="12.75">
      <c r="A128" s="16" t="s">
        <v>172</v>
      </c>
      <c r="B128" s="93">
        <v>5537</v>
      </c>
      <c r="C128" s="93">
        <v>4660</v>
      </c>
      <c r="D128" s="93">
        <v>4357</v>
      </c>
      <c r="E128" s="93">
        <v>3691</v>
      </c>
      <c r="F128" s="93">
        <v>77583</v>
      </c>
      <c r="G128" s="93">
        <v>65759</v>
      </c>
      <c r="H128" s="93">
        <v>0</v>
      </c>
      <c r="I128" s="93">
        <v>140798</v>
      </c>
      <c r="J128" s="93">
        <v>110699</v>
      </c>
      <c r="K128" s="93">
        <v>115935</v>
      </c>
      <c r="L128" s="93">
        <v>89887</v>
      </c>
      <c r="M128" s="93">
        <v>2</v>
      </c>
      <c r="N128" s="93">
        <v>2</v>
      </c>
      <c r="O128" s="93">
        <v>0</v>
      </c>
      <c r="P128" s="93">
        <v>0</v>
      </c>
      <c r="Q128" s="93">
        <v>0</v>
      </c>
      <c r="R128" s="93">
        <v>0</v>
      </c>
      <c r="S128" s="93">
        <v>0</v>
      </c>
      <c r="T128" s="93">
        <v>0</v>
      </c>
      <c r="U128" s="93">
        <v>0</v>
      </c>
      <c r="V128" s="93">
        <v>0</v>
      </c>
      <c r="W128" s="93">
        <v>0</v>
      </c>
    </row>
    <row r="129" spans="1:23" ht="12.75">
      <c r="A129" s="16" t="s">
        <v>167</v>
      </c>
      <c r="B129" s="93">
        <v>4754</v>
      </c>
      <c r="C129" s="93">
        <v>3842</v>
      </c>
      <c r="D129" s="93">
        <v>4207</v>
      </c>
      <c r="E129" s="93">
        <v>3804</v>
      </c>
      <c r="F129" s="93">
        <v>76090</v>
      </c>
      <c r="G129" s="93">
        <v>60800</v>
      </c>
      <c r="H129" s="93">
        <v>0</v>
      </c>
      <c r="I129" s="93">
        <v>125416</v>
      </c>
      <c r="J129" s="93">
        <v>113497</v>
      </c>
      <c r="K129" s="93">
        <v>101623</v>
      </c>
      <c r="L129" s="93">
        <v>91707</v>
      </c>
      <c r="M129" s="93">
        <v>2</v>
      </c>
      <c r="N129" s="93">
        <v>2</v>
      </c>
      <c r="O129" s="93">
        <v>0</v>
      </c>
      <c r="P129" s="93">
        <v>0</v>
      </c>
      <c r="Q129" s="93">
        <v>0</v>
      </c>
      <c r="R129" s="93">
        <v>0</v>
      </c>
      <c r="S129" s="93">
        <v>0</v>
      </c>
      <c r="T129" s="93">
        <v>0</v>
      </c>
      <c r="U129" s="93">
        <v>0</v>
      </c>
      <c r="V129" s="93">
        <v>0</v>
      </c>
      <c r="W129" s="93">
        <v>0</v>
      </c>
    </row>
    <row r="130" spans="1:23" ht="12.75">
      <c r="A130" s="16" t="s">
        <v>168</v>
      </c>
      <c r="B130" s="93">
        <v>10558</v>
      </c>
      <c r="C130" s="93">
        <v>8418</v>
      </c>
      <c r="D130" s="93">
        <v>9168</v>
      </c>
      <c r="E130" s="93">
        <v>7117</v>
      </c>
      <c r="F130" s="93">
        <v>122308</v>
      </c>
      <c r="G130" s="93">
        <v>104649</v>
      </c>
      <c r="H130" s="93">
        <v>0</v>
      </c>
      <c r="I130" s="93">
        <v>188396</v>
      </c>
      <c r="J130" s="93">
        <v>137343</v>
      </c>
      <c r="K130" s="93">
        <v>160936</v>
      </c>
      <c r="L130" s="93">
        <v>135607</v>
      </c>
      <c r="M130" s="93">
        <v>1</v>
      </c>
      <c r="N130" s="93">
        <v>7</v>
      </c>
      <c r="O130" s="93">
        <v>7</v>
      </c>
      <c r="P130" s="93">
        <v>7</v>
      </c>
      <c r="Q130" s="93">
        <v>7</v>
      </c>
      <c r="R130" s="93">
        <v>7</v>
      </c>
      <c r="S130" s="93">
        <v>7</v>
      </c>
      <c r="T130" s="93">
        <v>0</v>
      </c>
      <c r="U130" s="93">
        <v>0</v>
      </c>
      <c r="V130" s="93">
        <v>0</v>
      </c>
      <c r="W130" s="93">
        <v>0</v>
      </c>
    </row>
    <row r="131" spans="1:23" ht="12.75">
      <c r="A131" s="16" t="s">
        <v>169</v>
      </c>
      <c r="B131" s="93">
        <v>6976</v>
      </c>
      <c r="C131" s="93">
        <v>5710</v>
      </c>
      <c r="D131" s="93">
        <v>6536</v>
      </c>
      <c r="E131" s="93">
        <v>5761</v>
      </c>
      <c r="F131" s="93">
        <v>67381</v>
      </c>
      <c r="G131" s="93">
        <v>56012</v>
      </c>
      <c r="H131" s="93">
        <v>0</v>
      </c>
      <c r="I131" s="93">
        <v>187320</v>
      </c>
      <c r="J131" s="93">
        <v>166484</v>
      </c>
      <c r="K131" s="93">
        <v>157476</v>
      </c>
      <c r="L131" s="93">
        <v>144100</v>
      </c>
      <c r="M131" s="168">
        <v>3</v>
      </c>
      <c r="N131" s="168">
        <v>3</v>
      </c>
      <c r="O131" s="93">
        <v>0</v>
      </c>
      <c r="P131" s="93">
        <v>0</v>
      </c>
      <c r="Q131" s="93">
        <v>0</v>
      </c>
      <c r="R131" s="93">
        <v>0</v>
      </c>
      <c r="S131" s="93">
        <v>0</v>
      </c>
      <c r="T131" s="93">
        <v>0</v>
      </c>
      <c r="U131" s="93">
        <v>0</v>
      </c>
      <c r="V131" s="93">
        <v>0</v>
      </c>
      <c r="W131" s="93">
        <v>0</v>
      </c>
    </row>
    <row r="132" spans="1:23" ht="12.75">
      <c r="A132" s="9" t="s">
        <v>114</v>
      </c>
      <c r="B132" s="94">
        <v>8012</v>
      </c>
      <c r="C132" s="94">
        <v>6143</v>
      </c>
      <c r="D132" s="94">
        <v>8012</v>
      </c>
      <c r="E132" s="94">
        <v>6143</v>
      </c>
      <c r="F132" s="94">
        <v>129018</v>
      </c>
      <c r="G132" s="94">
        <v>97083</v>
      </c>
      <c r="H132" s="94">
        <v>0</v>
      </c>
      <c r="I132" s="94">
        <v>197622</v>
      </c>
      <c r="J132" s="94">
        <v>167573</v>
      </c>
      <c r="K132" s="94">
        <v>149692</v>
      </c>
      <c r="L132" s="94">
        <v>127882</v>
      </c>
      <c r="M132" s="94">
        <v>2</v>
      </c>
      <c r="N132" s="94">
        <v>2</v>
      </c>
      <c r="O132" s="94">
        <v>2</v>
      </c>
      <c r="P132" s="94">
        <v>2</v>
      </c>
      <c r="Q132" s="94">
        <v>0</v>
      </c>
      <c r="R132" s="94">
        <v>0</v>
      </c>
      <c r="S132" s="94">
        <v>0</v>
      </c>
      <c r="T132" s="94">
        <v>0</v>
      </c>
      <c r="U132" s="94">
        <v>0</v>
      </c>
      <c r="V132" s="94">
        <v>0</v>
      </c>
      <c r="W132" s="94">
        <v>0</v>
      </c>
    </row>
    <row r="133" spans="1:23" ht="12.75">
      <c r="A133" s="9" t="s">
        <v>131</v>
      </c>
      <c r="B133" s="94">
        <v>4701</v>
      </c>
      <c r="C133" s="94">
        <v>3885</v>
      </c>
      <c r="D133" s="94">
        <v>4701</v>
      </c>
      <c r="E133" s="94">
        <v>3842</v>
      </c>
      <c r="F133" s="94">
        <v>111647</v>
      </c>
      <c r="G133" s="94">
        <v>90196</v>
      </c>
      <c r="H133" s="94">
        <v>0</v>
      </c>
      <c r="I133" s="94">
        <v>167686</v>
      </c>
      <c r="J133" s="94">
        <v>150785</v>
      </c>
      <c r="K133" s="94">
        <v>143643</v>
      </c>
      <c r="L133" s="94">
        <v>130997</v>
      </c>
      <c r="M133" s="94">
        <v>0</v>
      </c>
      <c r="N133" s="94">
        <v>0</v>
      </c>
      <c r="O133" s="94">
        <v>0</v>
      </c>
      <c r="P133" s="94">
        <v>0</v>
      </c>
      <c r="Q133" s="94">
        <v>0</v>
      </c>
      <c r="R133" s="94">
        <v>0</v>
      </c>
      <c r="S133" s="94">
        <v>0</v>
      </c>
      <c r="T133" s="94">
        <v>0</v>
      </c>
      <c r="U133" s="94">
        <v>0</v>
      </c>
      <c r="V133" s="94">
        <v>0</v>
      </c>
      <c r="W133" s="94">
        <v>0</v>
      </c>
    </row>
    <row r="134" spans="1:23" ht="12.75">
      <c r="A134" s="16" t="s">
        <v>132</v>
      </c>
      <c r="B134" s="93">
        <v>8158</v>
      </c>
      <c r="C134" s="93">
        <v>6553</v>
      </c>
      <c r="D134" s="93">
        <v>8158</v>
      </c>
      <c r="E134" s="93">
        <v>6553</v>
      </c>
      <c r="F134" s="93">
        <v>72033</v>
      </c>
      <c r="G134" s="93">
        <v>56688</v>
      </c>
      <c r="H134" s="93">
        <v>0</v>
      </c>
      <c r="I134" s="93">
        <v>142360</v>
      </c>
      <c r="J134" s="93">
        <v>120608</v>
      </c>
      <c r="K134" s="93">
        <v>115261</v>
      </c>
      <c r="L134" s="93">
        <v>98847</v>
      </c>
      <c r="M134" s="93">
        <v>6</v>
      </c>
      <c r="N134" s="93">
        <v>15</v>
      </c>
      <c r="O134" s="93">
        <v>0</v>
      </c>
      <c r="P134" s="93">
        <v>0</v>
      </c>
      <c r="Q134" s="93">
        <v>0</v>
      </c>
      <c r="R134" s="93">
        <v>0</v>
      </c>
      <c r="S134" s="93">
        <v>0</v>
      </c>
      <c r="T134" s="93">
        <v>0</v>
      </c>
      <c r="U134" s="93">
        <v>0</v>
      </c>
      <c r="V134" s="93">
        <v>0</v>
      </c>
      <c r="W134" s="93">
        <v>0</v>
      </c>
    </row>
    <row r="135" spans="1:24" ht="12.75">
      <c r="A135" s="16" t="s">
        <v>133</v>
      </c>
      <c r="B135" s="93">
        <v>3533</v>
      </c>
      <c r="C135" s="93">
        <v>2419</v>
      </c>
      <c r="D135" s="93">
        <v>2509</v>
      </c>
      <c r="E135" s="93">
        <v>1901</v>
      </c>
      <c r="F135" s="93">
        <v>47394</v>
      </c>
      <c r="G135" s="93">
        <v>35679</v>
      </c>
      <c r="H135" s="93">
        <v>0</v>
      </c>
      <c r="I135" s="93">
        <v>82055</v>
      </c>
      <c r="J135" s="93">
        <v>62920</v>
      </c>
      <c r="K135" s="93">
        <v>16069</v>
      </c>
      <c r="L135" s="93">
        <v>11552</v>
      </c>
      <c r="M135" s="93">
        <v>4</v>
      </c>
      <c r="N135" s="93">
        <v>4</v>
      </c>
      <c r="O135" s="93">
        <v>2</v>
      </c>
      <c r="P135" s="93">
        <v>2</v>
      </c>
      <c r="Q135" s="93">
        <v>0</v>
      </c>
      <c r="R135" s="93">
        <v>2</v>
      </c>
      <c r="S135" s="93">
        <v>0</v>
      </c>
      <c r="T135" s="93">
        <v>0</v>
      </c>
      <c r="U135" s="93">
        <v>0</v>
      </c>
      <c r="V135" s="93">
        <v>0</v>
      </c>
      <c r="W135" s="93">
        <v>0</v>
      </c>
      <c r="X135" s="76"/>
    </row>
    <row r="136" spans="1:24" ht="12.75">
      <c r="A136" s="16" t="s">
        <v>170</v>
      </c>
      <c r="B136" s="93">
        <v>8491</v>
      </c>
      <c r="C136" s="93">
        <v>6877</v>
      </c>
      <c r="D136" s="93">
        <v>6844</v>
      </c>
      <c r="E136" s="93">
        <v>5460</v>
      </c>
      <c r="F136" s="93">
        <v>99318</v>
      </c>
      <c r="G136" s="93">
        <v>83005</v>
      </c>
      <c r="H136" s="93">
        <v>0</v>
      </c>
      <c r="I136" s="93">
        <v>171686</v>
      </c>
      <c r="J136" s="93">
        <v>156342</v>
      </c>
      <c r="K136" s="93">
        <v>156244</v>
      </c>
      <c r="L136" s="93">
        <v>136034</v>
      </c>
      <c r="M136" s="168">
        <v>2</v>
      </c>
      <c r="N136" s="168">
        <v>2</v>
      </c>
      <c r="O136" s="93">
        <v>0</v>
      </c>
      <c r="P136" s="93">
        <v>0</v>
      </c>
      <c r="Q136" s="93">
        <v>0</v>
      </c>
      <c r="R136" s="93">
        <v>0</v>
      </c>
      <c r="S136" s="93">
        <v>0</v>
      </c>
      <c r="T136" s="93">
        <v>0</v>
      </c>
      <c r="U136" s="93">
        <v>0</v>
      </c>
      <c r="V136" s="93">
        <v>0</v>
      </c>
      <c r="W136" s="93">
        <v>0</v>
      </c>
      <c r="X136" s="65"/>
    </row>
    <row r="137" spans="1:24" ht="12.75">
      <c r="A137" s="16" t="s">
        <v>171</v>
      </c>
      <c r="B137" s="93">
        <v>16830</v>
      </c>
      <c r="C137" s="93">
        <v>8107</v>
      </c>
      <c r="D137" s="93">
        <v>9916</v>
      </c>
      <c r="E137" s="93">
        <v>7781</v>
      </c>
      <c r="F137" s="93">
        <v>144320</v>
      </c>
      <c r="G137" s="93">
        <v>118000</v>
      </c>
      <c r="H137" s="93">
        <v>0</v>
      </c>
      <c r="I137" s="93">
        <v>230118</v>
      </c>
      <c r="J137" s="93">
        <v>214034</v>
      </c>
      <c r="K137" s="93">
        <v>214043</v>
      </c>
      <c r="L137" s="93">
        <v>188937</v>
      </c>
      <c r="M137" s="93">
        <v>1</v>
      </c>
      <c r="N137" s="93">
        <v>1</v>
      </c>
      <c r="O137" s="93">
        <v>1</v>
      </c>
      <c r="P137" s="93">
        <v>1</v>
      </c>
      <c r="Q137" s="93">
        <v>1</v>
      </c>
      <c r="R137" s="93">
        <v>0</v>
      </c>
      <c r="S137" s="93">
        <v>0</v>
      </c>
      <c r="T137" s="93">
        <v>0</v>
      </c>
      <c r="U137" s="93">
        <v>0</v>
      </c>
      <c r="V137" s="93">
        <v>0</v>
      </c>
      <c r="W137" s="93">
        <v>0</v>
      </c>
      <c r="X137" s="65"/>
    </row>
    <row r="138" spans="1:23" ht="12.75">
      <c r="A138" s="16" t="s">
        <v>134</v>
      </c>
      <c r="B138" s="93">
        <v>5618</v>
      </c>
      <c r="C138" s="93">
        <v>4328</v>
      </c>
      <c r="D138" s="93">
        <v>3350</v>
      </c>
      <c r="E138" s="93">
        <v>2620</v>
      </c>
      <c r="F138" s="93">
        <v>65655</v>
      </c>
      <c r="G138" s="93">
        <v>53593</v>
      </c>
      <c r="H138" s="93">
        <v>0</v>
      </c>
      <c r="I138" s="93">
        <v>110661</v>
      </c>
      <c r="J138" s="93">
        <v>11976</v>
      </c>
      <c r="K138" s="93">
        <v>90638</v>
      </c>
      <c r="L138" s="93">
        <v>9806</v>
      </c>
      <c r="M138" s="93">
        <v>1</v>
      </c>
      <c r="N138" s="93">
        <v>7</v>
      </c>
      <c r="O138" s="93">
        <v>4</v>
      </c>
      <c r="P138" s="93">
        <v>4</v>
      </c>
      <c r="Q138" s="93">
        <v>4</v>
      </c>
      <c r="R138" s="93">
        <v>4</v>
      </c>
      <c r="S138" s="93">
        <v>4</v>
      </c>
      <c r="T138" s="93">
        <v>4</v>
      </c>
      <c r="U138" s="93">
        <v>4</v>
      </c>
      <c r="V138" s="93">
        <v>0</v>
      </c>
      <c r="W138" s="93">
        <v>0</v>
      </c>
    </row>
    <row r="139" spans="1:23" ht="12.75">
      <c r="A139" s="16" t="s">
        <v>135</v>
      </c>
      <c r="B139" s="93">
        <v>5379</v>
      </c>
      <c r="C139" s="93">
        <v>4408</v>
      </c>
      <c r="D139" s="93">
        <v>3640</v>
      </c>
      <c r="E139" s="93">
        <v>2993</v>
      </c>
      <c r="F139" s="93">
        <v>91656</v>
      </c>
      <c r="G139" s="93">
        <v>75118</v>
      </c>
      <c r="H139" s="93">
        <v>0</v>
      </c>
      <c r="I139" s="93">
        <v>153334</v>
      </c>
      <c r="J139" s="93">
        <v>22889</v>
      </c>
      <c r="K139" s="93">
        <v>122196</v>
      </c>
      <c r="L139" s="93">
        <v>16457</v>
      </c>
      <c r="M139" s="93">
        <v>2</v>
      </c>
      <c r="N139" s="93">
        <v>3</v>
      </c>
      <c r="O139" s="93">
        <v>0</v>
      </c>
      <c r="P139" s="93">
        <v>0</v>
      </c>
      <c r="Q139" s="93">
        <v>0</v>
      </c>
      <c r="R139" s="93">
        <v>0</v>
      </c>
      <c r="S139" s="93">
        <v>0</v>
      </c>
      <c r="T139" s="93">
        <v>0</v>
      </c>
      <c r="U139" s="93">
        <v>0</v>
      </c>
      <c r="V139" s="93">
        <v>0</v>
      </c>
      <c r="W139" s="93">
        <v>0</v>
      </c>
    </row>
    <row r="140" spans="1:23" ht="12.75">
      <c r="A140" s="16" t="s">
        <v>136</v>
      </c>
      <c r="B140" s="93">
        <v>870</v>
      </c>
      <c r="C140" s="93">
        <v>670</v>
      </c>
      <c r="D140" s="93">
        <v>420</v>
      </c>
      <c r="E140" s="93">
        <v>315</v>
      </c>
      <c r="F140" s="93">
        <v>9435</v>
      </c>
      <c r="G140" s="93">
        <v>8201</v>
      </c>
      <c r="H140" s="93">
        <v>0</v>
      </c>
      <c r="I140" s="93">
        <v>14653</v>
      </c>
      <c r="J140" s="93">
        <v>725</v>
      </c>
      <c r="K140" s="93">
        <v>12371</v>
      </c>
      <c r="L140" s="93">
        <v>580</v>
      </c>
      <c r="M140" s="93">
        <v>0</v>
      </c>
      <c r="N140" s="93">
        <v>0</v>
      </c>
      <c r="O140" s="93">
        <v>0</v>
      </c>
      <c r="P140" s="93">
        <v>0</v>
      </c>
      <c r="Q140" s="93">
        <v>0</v>
      </c>
      <c r="R140" s="93">
        <v>0</v>
      </c>
      <c r="S140" s="93">
        <v>0</v>
      </c>
      <c r="T140" s="93">
        <v>0</v>
      </c>
      <c r="U140" s="93">
        <v>0</v>
      </c>
      <c r="V140" s="93">
        <v>0</v>
      </c>
      <c r="W140" s="93">
        <v>0</v>
      </c>
    </row>
    <row r="141" spans="2:23" ht="12.75"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90"/>
      <c r="U141" s="90"/>
      <c r="V141" s="90"/>
      <c r="W141" s="90"/>
    </row>
    <row r="142" spans="2:2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2:2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2:2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2:23" ht="12.75">
      <c r="B145" s="27"/>
      <c r="C145" s="42"/>
      <c r="D145" s="30"/>
      <c r="E145" s="43"/>
      <c r="F145" s="30"/>
      <c r="G145" s="43"/>
      <c r="H145" s="30"/>
      <c r="I145" s="43"/>
      <c r="J145" s="30"/>
      <c r="K145" s="43"/>
      <c r="L145" s="30"/>
      <c r="M145" s="43"/>
      <c r="N145" s="30"/>
      <c r="O145" s="43"/>
      <c r="P145" s="30"/>
      <c r="Q145" s="27"/>
      <c r="R145" s="27"/>
      <c r="S145" s="27"/>
      <c r="T145" s="27"/>
      <c r="U145" s="27"/>
      <c r="V145" s="27"/>
      <c r="W145" s="27"/>
    </row>
    <row r="146" spans="2:23" ht="12.75">
      <c r="B146" s="27"/>
      <c r="C146" s="44"/>
      <c r="D146" s="30"/>
      <c r="E146" s="45"/>
      <c r="F146" s="30"/>
      <c r="G146" s="45"/>
      <c r="H146" s="30"/>
      <c r="I146" s="45"/>
      <c r="J146" s="30"/>
      <c r="K146" s="45"/>
      <c r="L146" s="30"/>
      <c r="M146" s="45"/>
      <c r="N146" s="30"/>
      <c r="O146" s="45"/>
      <c r="P146" s="30"/>
      <c r="Q146" s="27"/>
      <c r="R146" s="27"/>
      <c r="S146" s="27"/>
      <c r="T146" s="27"/>
      <c r="U146" s="27"/>
      <c r="V146" s="27"/>
      <c r="W146" s="27"/>
    </row>
    <row r="147" spans="2:16" ht="12.75">
      <c r="B147" s="27"/>
      <c r="C147" s="42"/>
      <c r="D147" s="30"/>
      <c r="E147" s="43"/>
      <c r="F147" s="30"/>
      <c r="G147" s="43"/>
      <c r="H147" s="30"/>
      <c r="I147" s="43"/>
      <c r="J147" s="30"/>
      <c r="K147" s="43"/>
      <c r="L147" s="30"/>
      <c r="M147" s="43"/>
      <c r="N147" s="46"/>
      <c r="O147" s="43"/>
      <c r="P147" s="46"/>
    </row>
    <row r="148" spans="2:16" ht="12.75">
      <c r="B148" s="27"/>
      <c r="C148" s="42"/>
      <c r="D148" s="30"/>
      <c r="E148" s="43"/>
      <c r="F148" s="30"/>
      <c r="G148" s="43"/>
      <c r="H148" s="30"/>
      <c r="I148" s="43"/>
      <c r="J148" s="30"/>
      <c r="K148" s="43"/>
      <c r="L148" s="30"/>
      <c r="M148" s="43"/>
      <c r="N148" s="46"/>
      <c r="O148" s="43"/>
      <c r="P148" s="46"/>
    </row>
    <row r="149" spans="2:16" ht="12.75">
      <c r="B149" s="27"/>
      <c r="C149" s="42"/>
      <c r="D149" s="30"/>
      <c r="E149" s="43"/>
      <c r="F149" s="30"/>
      <c r="G149" s="43"/>
      <c r="H149" s="30"/>
      <c r="I149" s="43"/>
      <c r="J149" s="30"/>
      <c r="K149" s="43"/>
      <c r="L149" s="30"/>
      <c r="M149" s="43"/>
      <c r="N149" s="46"/>
      <c r="O149" s="43"/>
      <c r="P149" s="46"/>
    </row>
    <row r="150" spans="2:16" ht="12.75">
      <c r="B150" s="27"/>
      <c r="C150" s="42"/>
      <c r="D150" s="30"/>
      <c r="E150" s="43"/>
      <c r="F150" s="30"/>
      <c r="G150" s="43"/>
      <c r="H150" s="30"/>
      <c r="I150" s="43"/>
      <c r="J150" s="30"/>
      <c r="K150" s="43"/>
      <c r="L150" s="30"/>
      <c r="M150" s="43"/>
      <c r="N150" s="46"/>
      <c r="O150" s="43"/>
      <c r="P150" s="46"/>
    </row>
    <row r="151" spans="2:16" ht="12.75">
      <c r="B151" s="27"/>
      <c r="C151" s="42"/>
      <c r="D151" s="30"/>
      <c r="E151" s="43"/>
      <c r="F151" s="30"/>
      <c r="G151" s="43"/>
      <c r="H151" s="30"/>
      <c r="I151" s="43"/>
      <c r="J151" s="30"/>
      <c r="K151" s="43"/>
      <c r="L151" s="30"/>
      <c r="M151" s="43"/>
      <c r="N151" s="46"/>
      <c r="O151" s="43"/>
      <c r="P151" s="46"/>
    </row>
    <row r="152" spans="2:16" ht="12.75">
      <c r="B152" s="27"/>
      <c r="C152" s="42"/>
      <c r="D152" s="30"/>
      <c r="E152" s="43"/>
      <c r="F152" s="30"/>
      <c r="G152" s="43"/>
      <c r="H152" s="30"/>
      <c r="I152" s="43"/>
      <c r="J152" s="30"/>
      <c r="K152" s="43"/>
      <c r="L152" s="30"/>
      <c r="M152" s="43"/>
      <c r="N152" s="46"/>
      <c r="O152" s="43"/>
      <c r="P152" s="46"/>
    </row>
    <row r="153" spans="2:16" ht="12.75">
      <c r="B153" s="27"/>
      <c r="C153" s="42"/>
      <c r="D153" s="30"/>
      <c r="E153" s="43"/>
      <c r="F153" s="30"/>
      <c r="G153" s="43"/>
      <c r="H153" s="30"/>
      <c r="I153" s="43"/>
      <c r="J153" s="30"/>
      <c r="K153" s="43"/>
      <c r="L153" s="30"/>
      <c r="M153" s="43"/>
      <c r="N153" s="46"/>
      <c r="O153" s="43"/>
      <c r="P153" s="46"/>
    </row>
    <row r="154" spans="2:16" ht="12.75">
      <c r="B154" s="27"/>
      <c r="C154" s="42"/>
      <c r="D154" s="30"/>
      <c r="E154" s="43"/>
      <c r="F154" s="30"/>
      <c r="G154" s="43"/>
      <c r="H154" s="30"/>
      <c r="I154" s="43"/>
      <c r="J154" s="30"/>
      <c r="K154" s="43"/>
      <c r="L154" s="30"/>
      <c r="M154" s="43"/>
      <c r="N154" s="46"/>
      <c r="O154" s="43"/>
      <c r="P154" s="46"/>
    </row>
    <row r="155" spans="2:16" ht="12.75">
      <c r="B155" s="27"/>
      <c r="C155" s="42"/>
      <c r="D155" s="30"/>
      <c r="E155" s="43"/>
      <c r="F155" s="30"/>
      <c r="G155" s="43"/>
      <c r="H155" s="30"/>
      <c r="I155" s="43"/>
      <c r="J155" s="30"/>
      <c r="K155" s="43"/>
      <c r="L155" s="30"/>
      <c r="M155" s="43"/>
      <c r="N155" s="46"/>
      <c r="O155" s="43"/>
      <c r="P155" s="46"/>
    </row>
    <row r="156" spans="2:16" ht="12.75">
      <c r="B156" s="27"/>
      <c r="C156" s="42"/>
      <c r="D156" s="30"/>
      <c r="E156" s="43"/>
      <c r="F156" s="30"/>
      <c r="G156" s="43"/>
      <c r="H156" s="30"/>
      <c r="I156" s="43"/>
      <c r="J156" s="30"/>
      <c r="K156" s="43"/>
      <c r="L156" s="30"/>
      <c r="M156" s="43"/>
      <c r="N156" s="46"/>
      <c r="O156" s="43"/>
      <c r="P156" s="46"/>
    </row>
    <row r="157" spans="2:16" ht="12.75">
      <c r="B157" s="27"/>
      <c r="C157" s="42"/>
      <c r="D157" s="30"/>
      <c r="E157" s="43"/>
      <c r="F157" s="30"/>
      <c r="G157" s="43"/>
      <c r="H157" s="30"/>
      <c r="I157" s="43"/>
      <c r="J157" s="30"/>
      <c r="K157" s="43"/>
      <c r="L157" s="30"/>
      <c r="M157" s="43"/>
      <c r="N157" s="46"/>
      <c r="O157" s="43"/>
      <c r="P157" s="46"/>
    </row>
    <row r="158" spans="2:16" ht="12.75">
      <c r="B158" s="27"/>
      <c r="C158" s="42"/>
      <c r="D158" s="30"/>
      <c r="E158" s="43"/>
      <c r="F158" s="30"/>
      <c r="G158" s="43"/>
      <c r="H158" s="30"/>
      <c r="I158" s="43"/>
      <c r="J158" s="30"/>
      <c r="K158" s="43"/>
      <c r="L158" s="30"/>
      <c r="M158" s="43"/>
      <c r="N158" s="46"/>
      <c r="O158" s="43"/>
      <c r="P158" s="46"/>
    </row>
    <row r="159" spans="2:16" ht="12.75">
      <c r="B159" s="27"/>
      <c r="C159" s="42"/>
      <c r="D159" s="8"/>
      <c r="E159" s="43"/>
      <c r="F159" s="30"/>
      <c r="G159" s="43"/>
      <c r="H159" s="30"/>
      <c r="I159" s="43"/>
      <c r="J159" s="30"/>
      <c r="K159" s="43"/>
      <c r="L159" s="30"/>
      <c r="M159" s="43"/>
      <c r="N159" s="46"/>
      <c r="O159" s="43"/>
      <c r="P159" s="46"/>
    </row>
    <row r="160" spans="2:16" ht="12.75">
      <c r="B160" s="27"/>
      <c r="C160" s="42"/>
      <c r="D160" s="43"/>
      <c r="E160" s="43"/>
      <c r="F160" s="30"/>
      <c r="G160" s="43"/>
      <c r="H160" s="30"/>
      <c r="I160" s="43"/>
      <c r="J160" s="30"/>
      <c r="K160" s="43"/>
      <c r="L160" s="30"/>
      <c r="M160" s="43"/>
      <c r="N160" s="46"/>
      <c r="O160" s="43"/>
      <c r="P160" s="46"/>
    </row>
    <row r="161" spans="2:16" ht="12.75">
      <c r="B161" s="27"/>
      <c r="C161" s="42"/>
      <c r="D161" s="45"/>
      <c r="E161" s="43"/>
      <c r="F161" s="30"/>
      <c r="G161" s="43"/>
      <c r="H161" s="30"/>
      <c r="I161" s="43"/>
      <c r="J161" s="30"/>
      <c r="K161" s="43"/>
      <c r="L161" s="30"/>
      <c r="M161" s="43"/>
      <c r="N161" s="46"/>
      <c r="O161" s="43"/>
      <c r="P161" s="46"/>
    </row>
    <row r="162" spans="2:16" ht="12.75">
      <c r="B162" s="27"/>
      <c r="C162" s="42"/>
      <c r="D162" s="43"/>
      <c r="E162" s="43"/>
      <c r="F162" s="30"/>
      <c r="G162" s="43"/>
      <c r="H162" s="30"/>
      <c r="I162" s="43"/>
      <c r="J162" s="30"/>
      <c r="K162" s="43"/>
      <c r="L162" s="30"/>
      <c r="M162" s="43"/>
      <c r="N162" s="46"/>
      <c r="O162" s="43"/>
      <c r="P162" s="46"/>
    </row>
    <row r="163" spans="2:16" ht="12.75">
      <c r="B163" s="27"/>
      <c r="C163" s="42"/>
      <c r="D163" s="43"/>
      <c r="E163" s="43"/>
      <c r="F163" s="30"/>
      <c r="G163" s="43"/>
      <c r="H163" s="30"/>
      <c r="I163" s="43"/>
      <c r="J163" s="30"/>
      <c r="K163" s="43"/>
      <c r="L163" s="30"/>
      <c r="M163" s="43"/>
      <c r="N163" s="46"/>
      <c r="O163" s="43"/>
      <c r="P163" s="46"/>
    </row>
    <row r="164" spans="2:16" ht="12.75">
      <c r="B164" s="27"/>
      <c r="C164" s="42"/>
      <c r="D164" s="43"/>
      <c r="E164" s="43"/>
      <c r="F164" s="30"/>
      <c r="G164" s="43"/>
      <c r="H164" s="30"/>
      <c r="I164" s="43"/>
      <c r="J164" s="30"/>
      <c r="K164" s="43"/>
      <c r="L164" s="30"/>
      <c r="M164" s="43"/>
      <c r="N164" s="46"/>
      <c r="O164" s="43"/>
      <c r="P164" s="46"/>
    </row>
    <row r="165" spans="2:16" ht="12.75">
      <c r="B165" s="27"/>
      <c r="C165" s="42"/>
      <c r="D165" s="43"/>
      <c r="E165" s="43"/>
      <c r="F165" s="30"/>
      <c r="G165" s="43"/>
      <c r="H165" s="30"/>
      <c r="I165" s="43"/>
      <c r="J165" s="30"/>
      <c r="K165" s="43"/>
      <c r="L165" s="30"/>
      <c r="M165" s="43"/>
      <c r="N165" s="46"/>
      <c r="O165" s="43"/>
      <c r="P165" s="46"/>
    </row>
    <row r="166" spans="2:16" ht="12.75">
      <c r="B166" s="27"/>
      <c r="C166" s="42"/>
      <c r="D166" s="43"/>
      <c r="E166" s="43"/>
      <c r="F166" s="30"/>
      <c r="G166" s="43"/>
      <c r="H166" s="30"/>
      <c r="I166" s="43"/>
      <c r="J166" s="30"/>
      <c r="K166" s="43"/>
      <c r="L166" s="30"/>
      <c r="M166" s="43"/>
      <c r="N166" s="46"/>
      <c r="O166" s="43"/>
      <c r="P166" s="46"/>
    </row>
    <row r="167" spans="2:16" ht="12.75">
      <c r="B167" s="27"/>
      <c r="C167" s="42"/>
      <c r="D167" s="43"/>
      <c r="E167" s="43"/>
      <c r="F167" s="30"/>
      <c r="G167" s="43"/>
      <c r="H167" s="30"/>
      <c r="I167" s="43"/>
      <c r="J167" s="30"/>
      <c r="K167" s="43"/>
      <c r="L167" s="30"/>
      <c r="M167" s="43"/>
      <c r="N167" s="46"/>
      <c r="O167" s="43"/>
      <c r="P167" s="46"/>
    </row>
    <row r="168" spans="2:15" ht="12.75">
      <c r="B168" s="27"/>
      <c r="C168" s="42"/>
      <c r="D168" s="43"/>
      <c r="E168" s="43"/>
      <c r="F168" s="30"/>
      <c r="G168" s="43"/>
      <c r="H168" s="30"/>
      <c r="I168" s="43"/>
      <c r="J168" s="30"/>
      <c r="K168" s="43"/>
      <c r="L168" s="30"/>
      <c r="M168" s="43"/>
      <c r="N168" s="46"/>
      <c r="O168" s="43"/>
    </row>
    <row r="169" spans="2:15" ht="12.75">
      <c r="B169" s="27"/>
      <c r="C169" s="42"/>
      <c r="D169" s="43"/>
      <c r="E169" s="43"/>
      <c r="F169" s="30"/>
      <c r="G169" s="43"/>
      <c r="H169" s="30"/>
      <c r="I169" s="43"/>
      <c r="J169" s="30"/>
      <c r="K169" s="43"/>
      <c r="L169" s="30"/>
      <c r="M169" s="43"/>
      <c r="N169" s="46"/>
      <c r="O169" s="43"/>
    </row>
    <row r="170" spans="2:15" ht="12.75">
      <c r="B170" s="27"/>
      <c r="C170" s="42"/>
      <c r="D170" s="43"/>
      <c r="E170" s="43"/>
      <c r="F170" s="30"/>
      <c r="G170" s="43"/>
      <c r="H170" s="30"/>
      <c r="I170" s="43"/>
      <c r="J170" s="30"/>
      <c r="K170" s="43"/>
      <c r="L170" s="30"/>
      <c r="M170" s="43"/>
      <c r="N170" s="46"/>
      <c r="O170" s="43"/>
    </row>
    <row r="171" spans="2:15" ht="12.75">
      <c r="B171" s="27"/>
      <c r="C171" s="42"/>
      <c r="D171" s="43"/>
      <c r="E171" s="43"/>
      <c r="F171" s="30"/>
      <c r="G171" s="43"/>
      <c r="H171" s="30"/>
      <c r="I171" s="43"/>
      <c r="J171" s="30"/>
      <c r="K171" s="43"/>
      <c r="L171" s="30"/>
      <c r="M171" s="43"/>
      <c r="N171" s="46"/>
      <c r="O171" s="43"/>
    </row>
    <row r="172" spans="2:15" ht="12.75">
      <c r="B172" s="27"/>
      <c r="C172" s="47"/>
      <c r="D172" s="43"/>
      <c r="E172" s="48"/>
      <c r="F172" s="30"/>
      <c r="G172" s="48"/>
      <c r="H172" s="30"/>
      <c r="I172" s="48"/>
      <c r="J172" s="30"/>
      <c r="K172" s="48"/>
      <c r="L172" s="30"/>
      <c r="M172" s="48"/>
      <c r="N172" s="46"/>
      <c r="O172" s="48"/>
    </row>
    <row r="173" spans="3:15" ht="12.75">
      <c r="C173" s="43"/>
      <c r="D173" s="43"/>
      <c r="E173" s="43"/>
      <c r="F173" s="46"/>
      <c r="G173" s="43"/>
      <c r="H173" s="46"/>
      <c r="I173" s="43"/>
      <c r="J173" s="46"/>
      <c r="K173" s="43"/>
      <c r="L173" s="46"/>
      <c r="M173" s="43"/>
      <c r="N173" s="46"/>
      <c r="O173" s="43"/>
    </row>
    <row r="174" spans="3:15" ht="12.75">
      <c r="C174" s="43"/>
      <c r="D174" s="48"/>
      <c r="E174" s="43"/>
      <c r="F174" s="46"/>
      <c r="G174" s="43"/>
      <c r="H174" s="46"/>
      <c r="I174" s="43"/>
      <c r="J174" s="46"/>
      <c r="K174" s="43"/>
      <c r="L174" s="46"/>
      <c r="M174" s="43"/>
      <c r="N174" s="46"/>
      <c r="O174" s="43"/>
    </row>
    <row r="175" spans="3:15" ht="12.75">
      <c r="C175" s="43"/>
      <c r="D175" s="48"/>
      <c r="E175" s="43"/>
      <c r="F175" s="46"/>
      <c r="G175" s="43"/>
      <c r="H175" s="46"/>
      <c r="I175" s="43"/>
      <c r="J175" s="46"/>
      <c r="K175" s="43"/>
      <c r="L175" s="46"/>
      <c r="M175" s="43"/>
      <c r="N175" s="46"/>
      <c r="O175" s="43"/>
    </row>
    <row r="176" spans="3:15" ht="12.75">
      <c r="C176" s="43"/>
      <c r="D176" s="43"/>
      <c r="E176" s="43"/>
      <c r="F176" s="46"/>
      <c r="G176" s="43"/>
      <c r="H176" s="46"/>
      <c r="I176" s="43"/>
      <c r="J176" s="46"/>
      <c r="K176" s="43"/>
      <c r="L176" s="46"/>
      <c r="M176" s="43"/>
      <c r="N176" s="46"/>
      <c r="O176" s="43"/>
    </row>
    <row r="177" spans="3:15" ht="12.75">
      <c r="C177" s="43"/>
      <c r="D177" s="43"/>
      <c r="E177" s="43"/>
      <c r="F177" s="46"/>
      <c r="G177" s="43"/>
      <c r="H177" s="46"/>
      <c r="I177" s="43"/>
      <c r="J177" s="46"/>
      <c r="K177" s="43"/>
      <c r="L177" s="46"/>
      <c r="M177" s="43"/>
      <c r="N177" s="46"/>
      <c r="O177" s="43"/>
    </row>
    <row r="178" spans="3:15" ht="12.75">
      <c r="C178" s="43"/>
      <c r="D178" s="77"/>
      <c r="E178" s="43"/>
      <c r="F178" s="46"/>
      <c r="G178" s="43"/>
      <c r="H178" s="46"/>
      <c r="I178" s="43"/>
      <c r="J178" s="46"/>
      <c r="K178" s="43"/>
      <c r="L178" s="46"/>
      <c r="M178" s="43"/>
      <c r="N178" s="46"/>
      <c r="O178" s="43"/>
    </row>
    <row r="179" spans="3:15" ht="12.75">
      <c r="C179" s="43"/>
      <c r="D179" s="46"/>
      <c r="E179" s="43"/>
      <c r="F179" s="46"/>
      <c r="G179" s="43"/>
      <c r="H179" s="46"/>
      <c r="I179" s="43"/>
      <c r="J179" s="46"/>
      <c r="K179" s="43"/>
      <c r="L179" s="46"/>
      <c r="M179" s="43"/>
      <c r="N179" s="46"/>
      <c r="O179" s="43"/>
    </row>
    <row r="180" spans="3:15" ht="12.75">
      <c r="C180" s="43"/>
      <c r="D180" s="46"/>
      <c r="E180" s="43"/>
      <c r="F180" s="46"/>
      <c r="G180" s="43"/>
      <c r="H180" s="46"/>
      <c r="I180" s="43"/>
      <c r="J180" s="46"/>
      <c r="K180" s="43"/>
      <c r="L180" s="46"/>
      <c r="M180" s="43"/>
      <c r="N180" s="46"/>
      <c r="O180" s="43"/>
    </row>
    <row r="181" spans="3:15" ht="12.75">
      <c r="C181" s="1"/>
      <c r="E181" s="1"/>
      <c r="G181" s="1"/>
      <c r="I181" s="43"/>
      <c r="J181" s="46"/>
      <c r="K181" s="49"/>
      <c r="L181" s="46"/>
      <c r="M181" s="50"/>
      <c r="N181" s="46"/>
      <c r="O181" s="43"/>
    </row>
    <row r="182" spans="9:15" ht="12.75">
      <c r="I182" s="46"/>
      <c r="J182" s="46"/>
      <c r="K182" s="46"/>
      <c r="L182" s="46"/>
      <c r="M182" s="46"/>
      <c r="N182" s="46"/>
      <c r="O182" s="46"/>
    </row>
    <row r="184" spans="5:13" ht="12.75">
      <c r="E184" s="43"/>
      <c r="F184" s="46"/>
      <c r="G184" s="46"/>
      <c r="H184" s="46"/>
      <c r="I184" s="43"/>
      <c r="J184" s="46"/>
      <c r="K184" s="43"/>
      <c r="L184" s="46"/>
      <c r="M184" s="43"/>
    </row>
    <row r="185" spans="5:13" ht="12.75">
      <c r="E185" s="45"/>
      <c r="F185" s="46"/>
      <c r="G185" s="46"/>
      <c r="H185" s="46"/>
      <c r="I185" s="45"/>
      <c r="J185" s="46"/>
      <c r="K185" s="45"/>
      <c r="L185" s="46"/>
      <c r="M185" s="45"/>
    </row>
    <row r="186" spans="5:13" ht="12.75">
      <c r="E186" s="43"/>
      <c r="F186" s="46"/>
      <c r="G186" s="46"/>
      <c r="H186" s="46"/>
      <c r="I186" s="43"/>
      <c r="J186" s="46"/>
      <c r="K186" s="43"/>
      <c r="L186" s="46"/>
      <c r="M186" s="43"/>
    </row>
    <row r="187" spans="5:13" ht="12.75">
      <c r="E187" s="43"/>
      <c r="F187" s="46"/>
      <c r="G187" s="46"/>
      <c r="H187" s="46"/>
      <c r="I187" s="43"/>
      <c r="J187" s="46"/>
      <c r="K187" s="43"/>
      <c r="L187" s="46"/>
      <c r="M187" s="43"/>
    </row>
    <row r="188" spans="5:13" ht="12.75">
      <c r="E188" s="43"/>
      <c r="F188" s="46"/>
      <c r="G188" s="46"/>
      <c r="H188" s="46"/>
      <c r="I188" s="43"/>
      <c r="J188" s="46"/>
      <c r="K188" s="43"/>
      <c r="L188" s="46"/>
      <c r="M188" s="43"/>
    </row>
    <row r="189" spans="5:13" ht="12.75">
      <c r="E189" s="43"/>
      <c r="F189" s="46"/>
      <c r="G189" s="46"/>
      <c r="H189" s="46"/>
      <c r="I189" s="43"/>
      <c r="J189" s="46"/>
      <c r="K189" s="43"/>
      <c r="L189" s="46"/>
      <c r="M189" s="43"/>
    </row>
    <row r="190" spans="5:13" ht="12.75">
      <c r="E190" s="43"/>
      <c r="F190" s="46"/>
      <c r="G190" s="46"/>
      <c r="H190" s="46"/>
      <c r="I190" s="43"/>
      <c r="J190" s="46"/>
      <c r="K190" s="43"/>
      <c r="L190" s="46"/>
      <c r="M190" s="43"/>
    </row>
    <row r="191" spans="5:13" ht="12.75">
      <c r="E191" s="43"/>
      <c r="F191" s="46"/>
      <c r="G191" s="46"/>
      <c r="H191" s="46"/>
      <c r="I191" s="43"/>
      <c r="J191" s="46"/>
      <c r="K191" s="43"/>
      <c r="L191" s="46"/>
      <c r="M191" s="43"/>
    </row>
    <row r="192" spans="5:13" ht="12.75">
      <c r="E192" s="43"/>
      <c r="F192" s="46"/>
      <c r="G192" s="46"/>
      <c r="H192" s="46"/>
      <c r="I192" s="43"/>
      <c r="J192" s="46"/>
      <c r="K192" s="43"/>
      <c r="L192" s="46"/>
      <c r="M192" s="43"/>
    </row>
    <row r="193" spans="5:13" ht="12.75">
      <c r="E193" s="43"/>
      <c r="F193" s="46"/>
      <c r="G193" s="46"/>
      <c r="H193" s="46"/>
      <c r="I193" s="43"/>
      <c r="J193" s="46"/>
      <c r="K193" s="43"/>
      <c r="L193" s="46"/>
      <c r="M193" s="43"/>
    </row>
    <row r="194" spans="5:13" ht="12.75">
      <c r="E194" s="43"/>
      <c r="F194" s="46"/>
      <c r="G194" s="46"/>
      <c r="H194" s="46"/>
      <c r="I194" s="43"/>
      <c r="J194" s="46"/>
      <c r="K194" s="43"/>
      <c r="L194" s="46"/>
      <c r="M194" s="43"/>
    </row>
    <row r="195" spans="5:13" ht="12.75">
      <c r="E195" s="43"/>
      <c r="F195" s="46"/>
      <c r="G195" s="46"/>
      <c r="H195" s="46"/>
      <c r="I195" s="43"/>
      <c r="J195" s="46"/>
      <c r="K195" s="43"/>
      <c r="L195" s="46"/>
      <c r="M195" s="43"/>
    </row>
    <row r="196" spans="5:13" ht="12.75">
      <c r="E196" s="43"/>
      <c r="F196" s="46"/>
      <c r="G196" s="46"/>
      <c r="H196" s="46"/>
      <c r="I196" s="43"/>
      <c r="J196" s="46"/>
      <c r="K196" s="43"/>
      <c r="L196" s="46"/>
      <c r="M196" s="43"/>
    </row>
    <row r="197" spans="5:13" ht="12.75">
      <c r="E197" s="43"/>
      <c r="F197" s="46"/>
      <c r="G197" s="46"/>
      <c r="H197" s="46"/>
      <c r="I197" s="43"/>
      <c r="J197" s="46"/>
      <c r="K197" s="43"/>
      <c r="L197" s="46"/>
      <c r="M197" s="43"/>
    </row>
    <row r="198" spans="5:13" ht="12.75">
      <c r="E198" s="43"/>
      <c r="F198" s="46"/>
      <c r="G198" s="46"/>
      <c r="H198" s="46"/>
      <c r="I198" s="43"/>
      <c r="J198" s="46"/>
      <c r="K198" s="43"/>
      <c r="L198" s="46"/>
      <c r="M198" s="43"/>
    </row>
    <row r="199" spans="5:13" ht="12.75">
      <c r="E199" s="43"/>
      <c r="F199" s="46"/>
      <c r="G199" s="46"/>
      <c r="H199" s="46"/>
      <c r="I199" s="43"/>
      <c r="J199" s="46"/>
      <c r="K199" s="43"/>
      <c r="L199" s="46"/>
      <c r="M199" s="43"/>
    </row>
    <row r="200" spans="5:13" ht="12.75">
      <c r="E200" s="43"/>
      <c r="F200" s="46"/>
      <c r="G200" s="46"/>
      <c r="H200" s="46"/>
      <c r="I200" s="43"/>
      <c r="J200" s="46"/>
      <c r="K200" s="43"/>
      <c r="L200" s="46"/>
      <c r="M200" s="43"/>
    </row>
    <row r="201" spans="5:13" ht="12.75">
      <c r="E201" s="43"/>
      <c r="F201" s="46"/>
      <c r="G201" s="46"/>
      <c r="H201" s="46"/>
      <c r="I201" s="43"/>
      <c r="J201" s="46"/>
      <c r="K201" s="43"/>
      <c r="L201" s="46"/>
      <c r="M201" s="43"/>
    </row>
    <row r="202" spans="5:13" ht="12.75">
      <c r="E202" s="43"/>
      <c r="F202" s="46"/>
      <c r="G202" s="46"/>
      <c r="H202" s="46"/>
      <c r="I202" s="43"/>
      <c r="J202" s="46"/>
      <c r="K202" s="43"/>
      <c r="L202" s="46"/>
      <c r="M202" s="43"/>
    </row>
    <row r="203" spans="5:13" ht="12.75">
      <c r="E203" s="43"/>
      <c r="F203" s="46"/>
      <c r="G203" s="46"/>
      <c r="H203" s="46"/>
      <c r="I203" s="43"/>
      <c r="J203" s="46"/>
      <c r="K203" s="43"/>
      <c r="L203" s="46"/>
      <c r="M203" s="43"/>
    </row>
    <row r="204" spans="5:13" ht="12.75">
      <c r="E204" s="43"/>
      <c r="F204" s="46"/>
      <c r="G204" s="46"/>
      <c r="H204" s="46"/>
      <c r="I204" s="43"/>
      <c r="J204" s="46"/>
      <c r="K204" s="43"/>
      <c r="L204" s="46"/>
      <c r="M204" s="43"/>
    </row>
    <row r="205" spans="5:13" ht="12.75">
      <c r="E205" s="43"/>
      <c r="F205" s="46"/>
      <c r="G205" s="46"/>
      <c r="H205" s="46"/>
      <c r="I205" s="43"/>
      <c r="J205" s="46"/>
      <c r="K205" s="43"/>
      <c r="L205" s="46"/>
      <c r="M205" s="43"/>
    </row>
    <row r="206" spans="5:13" ht="12.75">
      <c r="E206" s="43"/>
      <c r="F206" s="46"/>
      <c r="G206" s="46"/>
      <c r="H206" s="46"/>
      <c r="I206" s="43"/>
      <c r="J206" s="46"/>
      <c r="K206" s="43"/>
      <c r="L206" s="46"/>
      <c r="M206" s="43"/>
    </row>
    <row r="207" spans="5:13" ht="12.75">
      <c r="E207" s="43"/>
      <c r="F207" s="46"/>
      <c r="G207" s="46"/>
      <c r="H207" s="46"/>
      <c r="I207" s="43"/>
      <c r="J207" s="46"/>
      <c r="K207" s="43"/>
      <c r="L207" s="46"/>
      <c r="M207" s="43"/>
    </row>
    <row r="208" spans="5:13" ht="12.75">
      <c r="E208" s="43"/>
      <c r="F208" s="46"/>
      <c r="G208" s="46"/>
      <c r="H208" s="46"/>
      <c r="I208" s="43"/>
      <c r="J208" s="46"/>
      <c r="K208" s="43"/>
      <c r="L208" s="46"/>
      <c r="M208" s="43"/>
    </row>
    <row r="209" spans="5:13" ht="12.75">
      <c r="E209" s="43"/>
      <c r="F209" s="46"/>
      <c r="G209" s="46"/>
      <c r="H209" s="46"/>
      <c r="I209" s="43"/>
      <c r="J209" s="46"/>
      <c r="K209" s="43"/>
      <c r="L209" s="46"/>
      <c r="M209" s="43"/>
    </row>
    <row r="210" spans="5:13" ht="12.75">
      <c r="E210" s="43"/>
      <c r="F210" s="46"/>
      <c r="G210" s="46"/>
      <c r="H210" s="46"/>
      <c r="I210" s="43"/>
      <c r="J210" s="46"/>
      <c r="K210" s="43"/>
      <c r="L210" s="46"/>
      <c r="M210" s="43"/>
    </row>
    <row r="211" spans="5:13" ht="12.75">
      <c r="E211" s="48"/>
      <c r="F211" s="46"/>
      <c r="G211" s="46"/>
      <c r="H211" s="46"/>
      <c r="I211" s="48"/>
      <c r="J211" s="46"/>
      <c r="K211" s="48"/>
      <c r="L211" s="46"/>
      <c r="M211" s="48"/>
    </row>
    <row r="212" spans="5:13" ht="12.75">
      <c r="E212" s="43"/>
      <c r="F212" s="46"/>
      <c r="G212" s="46"/>
      <c r="H212" s="46"/>
      <c r="I212" s="43"/>
      <c r="J212" s="46"/>
      <c r="K212" s="43"/>
      <c r="L212" s="46"/>
      <c r="M212" s="43"/>
    </row>
    <row r="213" spans="5:13" ht="12.75">
      <c r="E213" s="43"/>
      <c r="F213" s="46"/>
      <c r="G213" s="46"/>
      <c r="H213" s="46"/>
      <c r="I213" s="43"/>
      <c r="J213" s="46"/>
      <c r="K213" s="43"/>
      <c r="L213" s="46"/>
      <c r="M213" s="43"/>
    </row>
    <row r="214" spans="5:13" ht="12.75">
      <c r="E214" s="43"/>
      <c r="F214" s="46"/>
      <c r="G214" s="46"/>
      <c r="H214" s="46"/>
      <c r="I214" s="43"/>
      <c r="J214" s="46"/>
      <c r="K214" s="43"/>
      <c r="L214" s="46"/>
      <c r="M214" s="43"/>
    </row>
    <row r="215" spans="5:13" ht="12.75">
      <c r="E215" s="43"/>
      <c r="F215" s="46"/>
      <c r="G215" s="46"/>
      <c r="H215" s="46"/>
      <c r="I215" s="43"/>
      <c r="J215" s="46"/>
      <c r="K215" s="43"/>
      <c r="L215" s="46"/>
      <c r="M215" s="43"/>
    </row>
    <row r="216" spans="5:13" ht="12.75">
      <c r="E216" s="43"/>
      <c r="F216" s="46"/>
      <c r="G216" s="46"/>
      <c r="H216" s="46"/>
      <c r="I216" s="43"/>
      <c r="J216" s="46"/>
      <c r="K216" s="43"/>
      <c r="L216" s="46"/>
      <c r="M216" s="43"/>
    </row>
    <row r="217" spans="5:13" ht="12.75">
      <c r="E217" s="43"/>
      <c r="F217" s="46"/>
      <c r="G217" s="46"/>
      <c r="H217" s="46"/>
      <c r="I217" s="43"/>
      <c r="J217" s="46"/>
      <c r="K217" s="43"/>
      <c r="L217" s="46"/>
      <c r="M217" s="43"/>
    </row>
    <row r="218" spans="5:13" ht="12.75">
      <c r="E218" s="43"/>
      <c r="F218" s="46"/>
      <c r="G218" s="46"/>
      <c r="H218" s="46"/>
      <c r="I218" s="43"/>
      <c r="J218" s="46"/>
      <c r="K218" s="43"/>
      <c r="L218" s="46"/>
      <c r="M218" s="43"/>
    </row>
    <row r="219" spans="5:13" ht="12.75">
      <c r="E219" s="43"/>
      <c r="F219" s="46"/>
      <c r="G219" s="46"/>
      <c r="H219" s="46"/>
      <c r="I219" s="43"/>
      <c r="J219" s="46"/>
      <c r="K219" s="43"/>
      <c r="L219" s="46"/>
      <c r="M219" s="43"/>
    </row>
    <row r="220" spans="5:13" ht="12.75">
      <c r="E220" s="51"/>
      <c r="F220" s="46"/>
      <c r="G220" s="46"/>
      <c r="H220" s="46"/>
      <c r="I220" s="51"/>
      <c r="J220" s="46"/>
      <c r="K220" s="51"/>
      <c r="L220" s="46"/>
      <c r="M220" s="51"/>
    </row>
  </sheetData>
  <sheetProtection password="C70C" sheet="1" objects="1" scenarios="1" selectLockedCells="1" selectUnlockedCells="1"/>
  <mergeCells count="107">
    <mergeCell ref="O5:O12"/>
    <mergeCell ref="N5:N12"/>
    <mergeCell ref="G5:G12"/>
    <mergeCell ref="H3:H12"/>
    <mergeCell ref="F3:G4"/>
    <mergeCell ref="U5:U12"/>
    <mergeCell ref="P7:P12"/>
    <mergeCell ref="V5:V12"/>
    <mergeCell ref="R9:R12"/>
    <mergeCell ref="N2:W4"/>
    <mergeCell ref="C14:C15"/>
    <mergeCell ref="L9:L12"/>
    <mergeCell ref="K9:K12"/>
    <mergeCell ref="K8:L8"/>
    <mergeCell ref="E7:E12"/>
    <mergeCell ref="J5:L7"/>
    <mergeCell ref="F14:F15"/>
    <mergeCell ref="E14:E15"/>
    <mergeCell ref="G14:G15"/>
    <mergeCell ref="F13:G13"/>
    <mergeCell ref="I14:I15"/>
    <mergeCell ref="H14:H15"/>
    <mergeCell ref="M14:M15"/>
    <mergeCell ref="J14:J15"/>
    <mergeCell ref="M63:M64"/>
    <mergeCell ref="K63:K64"/>
    <mergeCell ref="I63:I64"/>
    <mergeCell ref="L63:L64"/>
    <mergeCell ref="A2:A12"/>
    <mergeCell ref="M2:M4"/>
    <mergeCell ref="M5:M12"/>
    <mergeCell ref="D7:D12"/>
    <mergeCell ref="F5:F12"/>
    <mergeCell ref="I3:L4"/>
    <mergeCell ref="B3:E4"/>
    <mergeCell ref="Q7:S7"/>
    <mergeCell ref="Q8:Q12"/>
    <mergeCell ref="R8:S8"/>
    <mergeCell ref="S9:S12"/>
    <mergeCell ref="I104:I105"/>
    <mergeCell ref="H63:H64"/>
    <mergeCell ref="N14:N15"/>
    <mergeCell ref="L14:L15"/>
    <mergeCell ref="K14:K15"/>
    <mergeCell ref="O14:O15"/>
    <mergeCell ref="P14:P15"/>
    <mergeCell ref="R14:R15"/>
    <mergeCell ref="S14:S15"/>
    <mergeCell ref="D5:E6"/>
    <mergeCell ref="B1:W1"/>
    <mergeCell ref="B2:L2"/>
    <mergeCell ref="T5:T12"/>
    <mergeCell ref="P5:S5"/>
    <mergeCell ref="P6:S6"/>
    <mergeCell ref="A104:A105"/>
    <mergeCell ref="B104:B105"/>
    <mergeCell ref="Q63:Q64"/>
    <mergeCell ref="R63:R64"/>
    <mergeCell ref="A63:A64"/>
    <mergeCell ref="B63:B64"/>
    <mergeCell ref="C63:C64"/>
    <mergeCell ref="N63:N64"/>
    <mergeCell ref="O63:O64"/>
    <mergeCell ref="F63:F64"/>
    <mergeCell ref="C104:C105"/>
    <mergeCell ref="D104:D105"/>
    <mergeCell ref="E104:E105"/>
    <mergeCell ref="G63:G64"/>
    <mergeCell ref="D63:D64"/>
    <mergeCell ref="E63:E64"/>
    <mergeCell ref="F104:F105"/>
    <mergeCell ref="G104:G105"/>
    <mergeCell ref="H104:H105"/>
    <mergeCell ref="P104:P105"/>
    <mergeCell ref="Q104:Q105"/>
    <mergeCell ref="R104:R105"/>
    <mergeCell ref="U104:U105"/>
    <mergeCell ref="S104:S105"/>
    <mergeCell ref="T104:T105"/>
    <mergeCell ref="J104:J105"/>
    <mergeCell ref="A14:A15"/>
    <mergeCell ref="B14:B15"/>
    <mergeCell ref="S63:S64"/>
    <mergeCell ref="U63:U64"/>
    <mergeCell ref="J63:J64"/>
    <mergeCell ref="T63:T64"/>
    <mergeCell ref="D14:D15"/>
    <mergeCell ref="T14:T15"/>
    <mergeCell ref="U14:U15"/>
    <mergeCell ref="Q14:Q15"/>
    <mergeCell ref="W104:W105"/>
    <mergeCell ref="O104:O105"/>
    <mergeCell ref="N104:N105"/>
    <mergeCell ref="M104:M105"/>
    <mergeCell ref="L104:L105"/>
    <mergeCell ref="K104:K105"/>
    <mergeCell ref="V104:V105"/>
    <mergeCell ref="V63:V64"/>
    <mergeCell ref="W63:W64"/>
    <mergeCell ref="B5:B12"/>
    <mergeCell ref="C5:C12"/>
    <mergeCell ref="V14:V15"/>
    <mergeCell ref="W14:W15"/>
    <mergeCell ref="W5:W12"/>
    <mergeCell ref="I5:I12"/>
    <mergeCell ref="J8:J12"/>
    <mergeCell ref="P63:P6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5"/>
  <sheetViews>
    <sheetView zoomScale="120" zoomScaleNormal="120" zoomScalePageLayoutView="0" workbookViewId="0" topLeftCell="A1">
      <selection activeCell="L20" sqref="L20"/>
    </sheetView>
  </sheetViews>
  <sheetFormatPr defaultColWidth="9.00390625" defaultRowHeight="12.75"/>
  <cols>
    <col min="1" max="1" width="19.625" style="0" customWidth="1"/>
  </cols>
  <sheetData>
    <row r="1" spans="1:9" ht="13.5" thickBot="1">
      <c r="A1" s="174"/>
      <c r="B1" s="282" t="s">
        <v>63</v>
      </c>
      <c r="C1" s="283"/>
      <c r="D1" s="283"/>
      <c r="E1" s="283"/>
      <c r="F1" s="283"/>
      <c r="G1" s="283"/>
      <c r="H1" s="283"/>
      <c r="I1" s="283"/>
    </row>
    <row r="2" spans="1:9" ht="13.5" thickBot="1">
      <c r="A2" s="375" t="s">
        <v>98</v>
      </c>
      <c r="B2" s="298" t="s">
        <v>107</v>
      </c>
      <c r="C2" s="299"/>
      <c r="D2" s="299"/>
      <c r="E2" s="299"/>
      <c r="F2" s="299"/>
      <c r="G2" s="299"/>
      <c r="H2" s="300"/>
      <c r="I2" s="377"/>
    </row>
    <row r="3" spans="1:9" ht="12.75">
      <c r="A3" s="375"/>
      <c r="B3" s="275"/>
      <c r="C3" s="276"/>
      <c r="D3" s="276"/>
      <c r="E3" s="277"/>
      <c r="F3" s="244" t="s">
        <v>111</v>
      </c>
      <c r="G3" s="279"/>
      <c r="H3" s="378" t="s">
        <v>113</v>
      </c>
      <c r="I3" s="377"/>
    </row>
    <row r="4" spans="1:9" ht="13.5" thickBot="1">
      <c r="A4" s="375"/>
      <c r="B4" s="390"/>
      <c r="C4" s="391"/>
      <c r="D4" s="391"/>
      <c r="E4" s="392"/>
      <c r="F4" s="238"/>
      <c r="G4" s="240"/>
      <c r="H4" s="379"/>
      <c r="I4" s="377"/>
    </row>
    <row r="5" spans="1:9" ht="12.75" customHeight="1">
      <c r="A5" s="375"/>
      <c r="B5" s="399" t="s">
        <v>108</v>
      </c>
      <c r="C5" s="381" t="s">
        <v>109</v>
      </c>
      <c r="D5" s="387" t="s">
        <v>110</v>
      </c>
      <c r="E5" s="384"/>
      <c r="F5" s="396" t="s">
        <v>112</v>
      </c>
      <c r="G5" s="396" t="s">
        <v>157</v>
      </c>
      <c r="H5" s="379"/>
      <c r="I5" s="393"/>
    </row>
    <row r="6" spans="1:9" ht="12.75">
      <c r="A6" s="375"/>
      <c r="B6" s="400"/>
      <c r="C6" s="382"/>
      <c r="D6" s="388"/>
      <c r="E6" s="385"/>
      <c r="F6" s="397"/>
      <c r="G6" s="397"/>
      <c r="H6" s="379"/>
      <c r="I6" s="394"/>
    </row>
    <row r="7" spans="1:9" ht="12.75">
      <c r="A7" s="375"/>
      <c r="B7" s="400"/>
      <c r="C7" s="382"/>
      <c r="D7" s="388"/>
      <c r="E7" s="385"/>
      <c r="F7" s="397"/>
      <c r="G7" s="397"/>
      <c r="H7" s="379"/>
      <c r="I7" s="394"/>
    </row>
    <row r="8" spans="1:9" ht="12.75">
      <c r="A8" s="375"/>
      <c r="B8" s="400"/>
      <c r="C8" s="382"/>
      <c r="D8" s="388"/>
      <c r="E8" s="385"/>
      <c r="F8" s="397"/>
      <c r="G8" s="397"/>
      <c r="H8" s="379"/>
      <c r="I8" s="394"/>
    </row>
    <row r="9" spans="1:9" ht="12.75">
      <c r="A9" s="375"/>
      <c r="B9" s="400"/>
      <c r="C9" s="382"/>
      <c r="D9" s="388"/>
      <c r="E9" s="385"/>
      <c r="F9" s="397"/>
      <c r="G9" s="397"/>
      <c r="H9" s="379"/>
      <c r="I9" s="394"/>
    </row>
    <row r="10" spans="1:9" ht="12.75">
      <c r="A10" s="375"/>
      <c r="B10" s="400"/>
      <c r="C10" s="382"/>
      <c r="D10" s="388"/>
      <c r="E10" s="385"/>
      <c r="F10" s="397"/>
      <c r="G10" s="397"/>
      <c r="H10" s="379"/>
      <c r="I10" s="394"/>
    </row>
    <row r="11" spans="1:9" ht="12.75">
      <c r="A11" s="375"/>
      <c r="B11" s="400"/>
      <c r="C11" s="382"/>
      <c r="D11" s="388"/>
      <c r="E11" s="385"/>
      <c r="F11" s="397"/>
      <c r="G11" s="397"/>
      <c r="H11" s="379"/>
      <c r="I11" s="394"/>
    </row>
    <row r="12" spans="1:9" ht="30" customHeight="1" thickBot="1">
      <c r="A12" s="376"/>
      <c r="B12" s="401"/>
      <c r="C12" s="383"/>
      <c r="D12" s="389"/>
      <c r="E12" s="386"/>
      <c r="F12" s="398"/>
      <c r="G12" s="398"/>
      <c r="H12" s="380"/>
      <c r="I12" s="395"/>
    </row>
    <row r="13" spans="1:9" s="163" customFormat="1" ht="12.75">
      <c r="A13" s="170" t="s">
        <v>27</v>
      </c>
      <c r="B13" s="176">
        <v>72</v>
      </c>
      <c r="C13" s="177">
        <v>73</v>
      </c>
      <c r="D13" s="178">
        <v>74</v>
      </c>
      <c r="E13" s="178">
        <v>75</v>
      </c>
      <c r="F13" s="179">
        <v>76</v>
      </c>
      <c r="G13" s="179">
        <v>77</v>
      </c>
      <c r="H13" s="176">
        <v>78</v>
      </c>
      <c r="I13" s="173"/>
    </row>
    <row r="14" spans="1:9" ht="12.75">
      <c r="A14" s="229" t="s">
        <v>145</v>
      </c>
      <c r="B14" s="227">
        <v>138</v>
      </c>
      <c r="C14" s="227">
        <v>47</v>
      </c>
      <c r="D14" s="227">
        <v>2</v>
      </c>
      <c r="E14" s="227">
        <v>0</v>
      </c>
      <c r="F14" s="227">
        <v>53</v>
      </c>
      <c r="G14" s="227">
        <v>3</v>
      </c>
      <c r="H14" s="227">
        <v>394</v>
      </c>
      <c r="I14" s="374">
        <v>0</v>
      </c>
    </row>
    <row r="15" spans="1:9" ht="29.25" customHeight="1">
      <c r="A15" s="229"/>
      <c r="B15" s="228"/>
      <c r="C15" s="228"/>
      <c r="D15" s="228"/>
      <c r="E15" s="228"/>
      <c r="F15" s="228"/>
      <c r="G15" s="228"/>
      <c r="H15" s="228"/>
      <c r="I15" s="374"/>
    </row>
    <row r="16" spans="1:9" ht="12.75">
      <c r="A16" s="17" t="s">
        <v>115</v>
      </c>
      <c r="B16" s="36">
        <v>59</v>
      </c>
      <c r="C16" s="36">
        <v>15</v>
      </c>
      <c r="D16" s="36">
        <v>0</v>
      </c>
      <c r="E16" s="36">
        <v>0</v>
      </c>
      <c r="F16" s="36">
        <v>15</v>
      </c>
      <c r="G16" s="36">
        <v>0</v>
      </c>
      <c r="H16" s="36">
        <v>77</v>
      </c>
      <c r="I16" s="36">
        <v>0</v>
      </c>
    </row>
    <row r="17" spans="1:9" ht="12.75">
      <c r="A17" s="16" t="s">
        <v>116</v>
      </c>
      <c r="B17" s="36">
        <v>10</v>
      </c>
      <c r="C17" s="36">
        <v>8</v>
      </c>
      <c r="D17" s="36">
        <v>0</v>
      </c>
      <c r="E17" s="36">
        <v>0</v>
      </c>
      <c r="F17" s="36">
        <v>8</v>
      </c>
      <c r="G17" s="36">
        <v>0</v>
      </c>
      <c r="H17" s="36">
        <v>4</v>
      </c>
      <c r="I17" s="36">
        <v>0</v>
      </c>
    </row>
    <row r="18" spans="1:9" ht="12.75">
      <c r="A18" s="16" t="s">
        <v>117</v>
      </c>
      <c r="B18" s="36">
        <v>2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8</v>
      </c>
      <c r="I18" s="36">
        <v>0</v>
      </c>
    </row>
    <row r="19" spans="1:9" ht="12.75">
      <c r="A19" s="16" t="s">
        <v>158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17</v>
      </c>
      <c r="I19" s="36">
        <v>0</v>
      </c>
    </row>
    <row r="20" spans="1:9" ht="12.75">
      <c r="A20" s="16" t="s">
        <v>159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15</v>
      </c>
      <c r="I20" s="36">
        <v>0</v>
      </c>
    </row>
    <row r="21" spans="1:9" ht="12.75">
      <c r="A21" s="16" t="s">
        <v>118</v>
      </c>
      <c r="B21" s="36">
        <v>1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10</v>
      </c>
      <c r="I21" s="36">
        <v>0</v>
      </c>
    </row>
    <row r="22" spans="1:9" ht="12.75">
      <c r="A22" s="16" t="s">
        <v>119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9</v>
      </c>
      <c r="I22" s="36">
        <v>0</v>
      </c>
    </row>
    <row r="23" spans="1:9" ht="12.75">
      <c r="A23" s="16" t="s">
        <v>120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</row>
    <row r="24" spans="1:9" ht="12.75">
      <c r="A24" s="16" t="s">
        <v>121</v>
      </c>
      <c r="B24" s="36">
        <v>4</v>
      </c>
      <c r="C24" s="36">
        <v>1</v>
      </c>
      <c r="D24" s="36">
        <v>0</v>
      </c>
      <c r="E24" s="36">
        <v>0</v>
      </c>
      <c r="F24" s="36">
        <v>1</v>
      </c>
      <c r="G24" s="36">
        <v>0</v>
      </c>
      <c r="H24" s="36">
        <v>0</v>
      </c>
      <c r="I24" s="36">
        <v>0</v>
      </c>
    </row>
    <row r="25" spans="1:9" ht="12.75">
      <c r="A25" s="16" t="s">
        <v>122</v>
      </c>
      <c r="B25" s="36">
        <v>2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14</v>
      </c>
      <c r="I25" s="36">
        <v>0</v>
      </c>
    </row>
    <row r="26" spans="1:9" ht="12.75">
      <c r="A26" s="16" t="s">
        <v>123</v>
      </c>
      <c r="B26" s="36">
        <v>7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8</v>
      </c>
      <c r="I26" s="36">
        <v>0</v>
      </c>
    </row>
    <row r="27" spans="1:9" ht="12.75">
      <c r="A27" s="16" t="s">
        <v>160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5</v>
      </c>
      <c r="I27" s="36">
        <v>0</v>
      </c>
    </row>
    <row r="28" spans="1:9" ht="12.75">
      <c r="A28" s="16" t="s">
        <v>161</v>
      </c>
      <c r="B28" s="36">
        <v>1</v>
      </c>
      <c r="C28" s="36">
        <v>1</v>
      </c>
      <c r="D28" s="36">
        <v>1</v>
      </c>
      <c r="E28" s="36">
        <v>0</v>
      </c>
      <c r="F28" s="36">
        <v>1</v>
      </c>
      <c r="G28" s="36">
        <v>0</v>
      </c>
      <c r="H28" s="36">
        <v>17</v>
      </c>
      <c r="I28" s="36">
        <v>0</v>
      </c>
    </row>
    <row r="29" spans="1:9" ht="12.75">
      <c r="A29" s="16" t="s">
        <v>124</v>
      </c>
      <c r="B29" s="36">
        <v>1</v>
      </c>
      <c r="C29" s="36">
        <v>1</v>
      </c>
      <c r="D29" s="36">
        <v>0</v>
      </c>
      <c r="E29" s="36">
        <v>0</v>
      </c>
      <c r="F29" s="36">
        <v>1</v>
      </c>
      <c r="G29" s="36">
        <v>0</v>
      </c>
      <c r="H29" s="36">
        <v>0</v>
      </c>
      <c r="I29" s="36">
        <v>0</v>
      </c>
    </row>
    <row r="30" spans="1:9" ht="12.75">
      <c r="A30" s="16" t="s">
        <v>162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8</v>
      </c>
      <c r="I30" s="36">
        <v>0</v>
      </c>
    </row>
    <row r="31" spans="1:9" ht="12.75">
      <c r="A31" s="16" t="s">
        <v>163</v>
      </c>
      <c r="B31" s="36">
        <v>1</v>
      </c>
      <c r="C31" s="36">
        <v>1</v>
      </c>
      <c r="D31" s="36">
        <v>0</v>
      </c>
      <c r="E31" s="36">
        <v>0</v>
      </c>
      <c r="F31" s="36">
        <v>1</v>
      </c>
      <c r="G31" s="36">
        <v>1</v>
      </c>
      <c r="H31" s="36">
        <v>10</v>
      </c>
      <c r="I31" s="36">
        <v>0</v>
      </c>
    </row>
    <row r="32" spans="1:9" ht="12.75">
      <c r="A32" s="16" t="s">
        <v>164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9</v>
      </c>
      <c r="I32" s="36">
        <v>0</v>
      </c>
    </row>
    <row r="33" spans="1:9" ht="12.75">
      <c r="A33" s="16" t="s">
        <v>165</v>
      </c>
      <c r="B33" s="36">
        <v>5</v>
      </c>
      <c r="C33" s="36">
        <v>3</v>
      </c>
      <c r="D33" s="36">
        <v>0</v>
      </c>
      <c r="E33" s="36">
        <v>0</v>
      </c>
      <c r="F33" s="36">
        <v>3</v>
      </c>
      <c r="G33" s="36">
        <v>0</v>
      </c>
      <c r="H33" s="36">
        <v>19</v>
      </c>
      <c r="I33" s="36">
        <v>0</v>
      </c>
    </row>
    <row r="34" spans="1:9" ht="12.75">
      <c r="A34" s="16" t="s">
        <v>125</v>
      </c>
      <c r="B34" s="36">
        <v>2</v>
      </c>
      <c r="C34" s="36">
        <v>2</v>
      </c>
      <c r="D34" s="36">
        <v>0</v>
      </c>
      <c r="E34" s="36">
        <v>0</v>
      </c>
      <c r="F34" s="36">
        <v>2</v>
      </c>
      <c r="G34" s="36">
        <v>0</v>
      </c>
      <c r="H34" s="36">
        <v>7</v>
      </c>
      <c r="I34" s="36">
        <v>0</v>
      </c>
    </row>
    <row r="35" spans="1:9" ht="12.75">
      <c r="A35" s="16" t="s">
        <v>126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16</v>
      </c>
      <c r="I35" s="36">
        <v>0</v>
      </c>
    </row>
    <row r="36" spans="1:9" ht="12.75">
      <c r="A36" s="16" t="s">
        <v>127</v>
      </c>
      <c r="B36" s="36">
        <v>1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6">
        <v>0</v>
      </c>
    </row>
    <row r="37" spans="1:10" ht="12.75">
      <c r="A37" s="16" t="s">
        <v>128</v>
      </c>
      <c r="B37" s="36">
        <v>4</v>
      </c>
      <c r="C37" s="36">
        <v>1</v>
      </c>
      <c r="D37" s="36">
        <v>0</v>
      </c>
      <c r="E37" s="36">
        <v>0</v>
      </c>
      <c r="F37" s="36">
        <v>1</v>
      </c>
      <c r="G37" s="36">
        <v>1</v>
      </c>
      <c r="H37" s="36">
        <v>5</v>
      </c>
      <c r="I37" s="36">
        <v>0</v>
      </c>
      <c r="J37" s="78"/>
    </row>
    <row r="38" spans="1:10" ht="12.75">
      <c r="A38" s="16" t="s">
        <v>166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4</v>
      </c>
      <c r="I38" s="36">
        <v>0</v>
      </c>
      <c r="J38" s="78"/>
    </row>
    <row r="39" spans="1:9" ht="12.75">
      <c r="A39" s="16" t="s">
        <v>129</v>
      </c>
      <c r="B39" s="36">
        <v>1</v>
      </c>
      <c r="C39" s="36">
        <v>1</v>
      </c>
      <c r="D39" s="36">
        <v>1</v>
      </c>
      <c r="E39" s="36">
        <v>0</v>
      </c>
      <c r="F39" s="36">
        <v>1</v>
      </c>
      <c r="G39" s="36">
        <v>1</v>
      </c>
      <c r="H39" s="36">
        <v>13</v>
      </c>
      <c r="I39" s="36">
        <v>0</v>
      </c>
    </row>
    <row r="40" spans="1:9" ht="12.75">
      <c r="A40" s="16" t="s">
        <v>172</v>
      </c>
      <c r="B40" s="36">
        <v>3</v>
      </c>
      <c r="C40" s="171">
        <v>0</v>
      </c>
      <c r="D40" s="36">
        <v>0</v>
      </c>
      <c r="E40" s="36">
        <v>0</v>
      </c>
      <c r="F40" s="171">
        <f>SUM(G40)</f>
        <v>0</v>
      </c>
      <c r="G40" s="36">
        <v>0</v>
      </c>
      <c r="H40" s="36">
        <v>10</v>
      </c>
      <c r="I40" s="36">
        <v>0</v>
      </c>
    </row>
    <row r="41" spans="1:9" ht="12.75">
      <c r="A41" s="16" t="s">
        <v>167</v>
      </c>
      <c r="B41" s="36">
        <v>3</v>
      </c>
      <c r="C41" s="36">
        <v>1</v>
      </c>
      <c r="D41" s="36">
        <v>0</v>
      </c>
      <c r="E41" s="36">
        <v>0</v>
      </c>
      <c r="F41" s="36">
        <v>1</v>
      </c>
      <c r="G41" s="36">
        <v>0</v>
      </c>
      <c r="H41" s="36">
        <v>8</v>
      </c>
      <c r="I41" s="36">
        <v>0</v>
      </c>
    </row>
    <row r="42" spans="1:9" ht="12.75">
      <c r="A42" s="16" t="s">
        <v>168</v>
      </c>
      <c r="B42" s="36">
        <v>1</v>
      </c>
      <c r="C42" s="171">
        <v>1</v>
      </c>
      <c r="D42" s="36">
        <v>0</v>
      </c>
      <c r="E42" s="36">
        <v>0</v>
      </c>
      <c r="F42" s="171">
        <v>7</v>
      </c>
      <c r="G42" s="36">
        <v>0</v>
      </c>
      <c r="H42" s="36">
        <v>18</v>
      </c>
      <c r="I42" s="36">
        <v>0</v>
      </c>
    </row>
    <row r="43" spans="1:9" ht="12.75">
      <c r="A43" s="16" t="s">
        <v>169</v>
      </c>
      <c r="B43" s="36">
        <v>4</v>
      </c>
      <c r="C43" s="36">
        <v>1</v>
      </c>
      <c r="D43" s="36">
        <v>0</v>
      </c>
      <c r="E43" s="36">
        <v>0</v>
      </c>
      <c r="F43" s="36">
        <v>1</v>
      </c>
      <c r="G43" s="36">
        <v>0</v>
      </c>
      <c r="H43" s="36">
        <v>14</v>
      </c>
      <c r="I43" s="36">
        <v>0</v>
      </c>
    </row>
    <row r="44" spans="1:9" ht="12.75">
      <c r="A44" s="9" t="s">
        <v>114</v>
      </c>
      <c r="B44" s="36">
        <v>4</v>
      </c>
      <c r="C44" s="36">
        <v>2</v>
      </c>
      <c r="D44" s="36">
        <v>0</v>
      </c>
      <c r="E44" s="36">
        <v>0</v>
      </c>
      <c r="F44" s="36">
        <v>2</v>
      </c>
      <c r="G44" s="36">
        <v>0</v>
      </c>
      <c r="H44" s="36">
        <v>9</v>
      </c>
      <c r="I44" s="36">
        <v>0</v>
      </c>
    </row>
    <row r="45" spans="1:9" ht="12.75">
      <c r="A45" s="9" t="s">
        <v>131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7</v>
      </c>
      <c r="I45" s="36">
        <v>0</v>
      </c>
    </row>
    <row r="46" spans="1:9" ht="12.75">
      <c r="A46" s="16" t="s">
        <v>132</v>
      </c>
      <c r="B46" s="36">
        <v>6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8</v>
      </c>
      <c r="I46" s="36">
        <v>0</v>
      </c>
    </row>
    <row r="47" spans="1:9" ht="12.75">
      <c r="A47" s="16" t="s">
        <v>133</v>
      </c>
      <c r="B47" s="36">
        <v>6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6</v>
      </c>
      <c r="I47" s="36">
        <v>0</v>
      </c>
    </row>
    <row r="48" spans="1:9" ht="12.75">
      <c r="A48" s="16" t="s">
        <v>170</v>
      </c>
      <c r="B48" s="36">
        <v>3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2</v>
      </c>
      <c r="I48" s="36">
        <v>0</v>
      </c>
    </row>
    <row r="49" spans="1:9" ht="12.75">
      <c r="A49" s="16" t="s">
        <v>171</v>
      </c>
      <c r="B49" s="36">
        <v>1</v>
      </c>
      <c r="C49" s="36">
        <v>1</v>
      </c>
      <c r="D49" s="36">
        <v>0</v>
      </c>
      <c r="E49" s="36">
        <v>0</v>
      </c>
      <c r="F49" s="36">
        <v>1</v>
      </c>
      <c r="G49" s="36">
        <v>0</v>
      </c>
      <c r="H49" s="36">
        <v>13</v>
      </c>
      <c r="I49" s="36">
        <v>0</v>
      </c>
    </row>
    <row r="50" spans="1:9" ht="12.75">
      <c r="A50" s="16" t="s">
        <v>134</v>
      </c>
      <c r="B50" s="36">
        <v>2</v>
      </c>
      <c r="C50" s="36">
        <v>1</v>
      </c>
      <c r="D50" s="36">
        <v>0</v>
      </c>
      <c r="E50" s="36">
        <v>0</v>
      </c>
      <c r="F50" s="36">
        <v>1</v>
      </c>
      <c r="G50" s="36">
        <v>0</v>
      </c>
      <c r="H50" s="36">
        <v>14</v>
      </c>
      <c r="I50" s="36">
        <v>0</v>
      </c>
    </row>
    <row r="51" spans="1:10" ht="12.75">
      <c r="A51" s="16" t="s">
        <v>135</v>
      </c>
      <c r="B51" s="36">
        <v>4</v>
      </c>
      <c r="C51" s="36">
        <v>6</v>
      </c>
      <c r="D51" s="36">
        <v>0</v>
      </c>
      <c r="E51" s="36">
        <v>0</v>
      </c>
      <c r="F51" s="36">
        <v>6</v>
      </c>
      <c r="G51" s="36">
        <v>0</v>
      </c>
      <c r="H51" s="36">
        <v>9</v>
      </c>
      <c r="I51" s="36">
        <v>0</v>
      </c>
      <c r="J51" s="35"/>
    </row>
    <row r="52" spans="1:14" ht="12.75">
      <c r="A52" s="16" t="s">
        <v>136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5"/>
      <c r="K52" s="78"/>
      <c r="L52" s="78"/>
      <c r="M52" s="78"/>
      <c r="N52" s="78"/>
    </row>
    <row r="53" spans="1:10" ht="12.75">
      <c r="A53" s="16"/>
      <c r="B53" s="132"/>
      <c r="C53" s="132"/>
      <c r="D53" s="132"/>
      <c r="E53" s="132"/>
      <c r="F53" s="132"/>
      <c r="G53" s="132"/>
      <c r="H53" s="132"/>
      <c r="I53" s="132"/>
      <c r="J53" s="35"/>
    </row>
    <row r="54" spans="1:10" ht="38.25">
      <c r="A54" s="21" t="s">
        <v>89</v>
      </c>
      <c r="B54" s="132">
        <v>59</v>
      </c>
      <c r="C54" s="132">
        <v>15</v>
      </c>
      <c r="D54" s="132">
        <v>0</v>
      </c>
      <c r="E54" s="132">
        <v>0</v>
      </c>
      <c r="F54" s="132">
        <v>15</v>
      </c>
      <c r="G54" s="132">
        <v>0</v>
      </c>
      <c r="H54" s="132">
        <v>94</v>
      </c>
      <c r="I54" s="132">
        <v>0</v>
      </c>
      <c r="J54" s="35"/>
    </row>
    <row r="55" spans="1:10" ht="12.75">
      <c r="A55" s="18" t="s">
        <v>137</v>
      </c>
      <c r="B55" s="36">
        <v>59</v>
      </c>
      <c r="C55" s="36">
        <v>15</v>
      </c>
      <c r="D55" s="36">
        <v>0</v>
      </c>
      <c r="E55" s="36">
        <v>0</v>
      </c>
      <c r="F55" s="36">
        <v>15</v>
      </c>
      <c r="G55" s="36">
        <v>0</v>
      </c>
      <c r="H55" s="36">
        <v>77</v>
      </c>
      <c r="I55" s="36">
        <v>0</v>
      </c>
      <c r="J55" s="23"/>
    </row>
    <row r="56" spans="1:10" ht="12.75">
      <c r="A56" s="18" t="s">
        <v>138</v>
      </c>
      <c r="B56" s="36">
        <v>16</v>
      </c>
      <c r="C56" s="36">
        <v>3</v>
      </c>
      <c r="D56" s="36">
        <v>0</v>
      </c>
      <c r="E56" s="36">
        <v>0</v>
      </c>
      <c r="F56" s="36">
        <v>3</v>
      </c>
      <c r="G56" s="36">
        <v>0</v>
      </c>
      <c r="H56" s="36">
        <v>13</v>
      </c>
      <c r="I56" s="36">
        <v>0</v>
      </c>
      <c r="J56" s="23"/>
    </row>
    <row r="57" spans="1:10" ht="12.75">
      <c r="A57" s="18" t="s">
        <v>139</v>
      </c>
      <c r="B57" s="36">
        <v>12</v>
      </c>
      <c r="C57" s="36">
        <v>3</v>
      </c>
      <c r="D57" s="36">
        <v>0</v>
      </c>
      <c r="E57" s="36">
        <v>0</v>
      </c>
      <c r="F57" s="36">
        <v>3</v>
      </c>
      <c r="G57" s="36">
        <v>0</v>
      </c>
      <c r="H57" s="36">
        <v>20</v>
      </c>
      <c r="I57" s="36">
        <v>0</v>
      </c>
      <c r="J57" s="23"/>
    </row>
    <row r="58" spans="1:10" ht="12.75">
      <c r="A58" s="18" t="s">
        <v>140</v>
      </c>
      <c r="B58" s="144">
        <v>8</v>
      </c>
      <c r="C58" s="144">
        <v>3</v>
      </c>
      <c r="D58" s="144">
        <v>0</v>
      </c>
      <c r="E58" s="144">
        <v>0</v>
      </c>
      <c r="F58" s="144">
        <v>3</v>
      </c>
      <c r="G58" s="144">
        <v>0</v>
      </c>
      <c r="H58" s="144">
        <v>16</v>
      </c>
      <c r="I58" s="36">
        <v>0</v>
      </c>
      <c r="J58" s="23"/>
    </row>
    <row r="59" spans="1:10" ht="12.75">
      <c r="A59" s="18" t="s">
        <v>141</v>
      </c>
      <c r="B59" s="144">
        <v>10</v>
      </c>
      <c r="C59" s="144">
        <v>4</v>
      </c>
      <c r="D59" s="144">
        <v>0</v>
      </c>
      <c r="E59" s="144">
        <v>0</v>
      </c>
      <c r="F59" s="144">
        <v>4</v>
      </c>
      <c r="G59" s="144">
        <v>0</v>
      </c>
      <c r="H59" s="144">
        <v>15</v>
      </c>
      <c r="I59" s="36">
        <v>0</v>
      </c>
      <c r="J59" s="23"/>
    </row>
    <row r="60" spans="1:10" ht="12.75">
      <c r="A60" s="18" t="s">
        <v>142</v>
      </c>
      <c r="B60" s="144">
        <v>13</v>
      </c>
      <c r="C60" s="172">
        <v>2</v>
      </c>
      <c r="D60" s="144">
        <v>0</v>
      </c>
      <c r="E60" s="144">
        <v>0</v>
      </c>
      <c r="F60" s="144">
        <v>2</v>
      </c>
      <c r="G60" s="144">
        <v>0</v>
      </c>
      <c r="H60" s="144">
        <v>13</v>
      </c>
      <c r="I60" s="36">
        <v>0</v>
      </c>
      <c r="J60" s="23"/>
    </row>
    <row r="61" spans="1:10" ht="12.75">
      <c r="A61" s="16" t="s">
        <v>176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17</v>
      </c>
      <c r="I61" s="36">
        <v>0</v>
      </c>
      <c r="J61" s="23"/>
    </row>
    <row r="62" spans="1:9" ht="12.75">
      <c r="A62" s="16"/>
      <c r="B62" s="140"/>
      <c r="C62" s="140"/>
      <c r="D62" s="140"/>
      <c r="E62" s="140"/>
      <c r="F62" s="140"/>
      <c r="G62" s="140"/>
      <c r="H62" s="140"/>
      <c r="I62" s="93"/>
    </row>
    <row r="63" spans="1:9" ht="12.75">
      <c r="A63" s="317" t="s">
        <v>28</v>
      </c>
      <c r="B63" s="227">
        <v>24</v>
      </c>
      <c r="C63" s="227">
        <v>14</v>
      </c>
      <c r="D63" s="227">
        <v>1</v>
      </c>
      <c r="E63" s="227">
        <v>0</v>
      </c>
      <c r="F63" s="227">
        <v>14</v>
      </c>
      <c r="G63" s="227">
        <v>2</v>
      </c>
      <c r="H63" s="227">
        <v>80</v>
      </c>
      <c r="I63" s="225">
        <v>0</v>
      </c>
    </row>
    <row r="64" spans="1:9" ht="12.75">
      <c r="A64" s="317"/>
      <c r="B64" s="228"/>
      <c r="C64" s="228"/>
      <c r="D64" s="228"/>
      <c r="E64" s="228"/>
      <c r="F64" s="228"/>
      <c r="G64" s="228"/>
      <c r="H64" s="228"/>
      <c r="I64" s="225"/>
    </row>
    <row r="65" spans="1:9" ht="12.75">
      <c r="A65" s="16" t="s">
        <v>116</v>
      </c>
      <c r="B65" s="36">
        <v>3</v>
      </c>
      <c r="C65" s="36">
        <v>3</v>
      </c>
      <c r="D65" s="36">
        <v>0</v>
      </c>
      <c r="E65" s="36">
        <v>0</v>
      </c>
      <c r="F65" s="36">
        <v>3</v>
      </c>
      <c r="G65" s="36">
        <v>0</v>
      </c>
      <c r="H65" s="36">
        <v>1</v>
      </c>
      <c r="I65" s="36">
        <v>0</v>
      </c>
    </row>
    <row r="66" spans="1:9" ht="12.75">
      <c r="A66" s="16" t="s">
        <v>117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2</v>
      </c>
      <c r="I66" s="36">
        <v>0</v>
      </c>
    </row>
    <row r="67" spans="1:9" ht="12.75">
      <c r="A67" s="16" t="s">
        <v>159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2</v>
      </c>
      <c r="I67" s="36">
        <v>0</v>
      </c>
    </row>
    <row r="68" spans="1:9" ht="12.75">
      <c r="A68" s="16" t="s">
        <v>118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4</v>
      </c>
      <c r="I68" s="36">
        <v>0</v>
      </c>
    </row>
    <row r="69" spans="1:9" ht="12.75">
      <c r="A69" s="16" t="s">
        <v>119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1</v>
      </c>
      <c r="I69" s="36">
        <v>0</v>
      </c>
    </row>
    <row r="70" spans="1:9" ht="12.75">
      <c r="A70" s="16" t="s">
        <v>120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</row>
    <row r="71" spans="1:9" ht="12.75">
      <c r="A71" s="16" t="s">
        <v>121</v>
      </c>
      <c r="B71" s="36">
        <v>1</v>
      </c>
      <c r="C71" s="36">
        <v>1</v>
      </c>
      <c r="D71" s="36">
        <v>0</v>
      </c>
      <c r="E71" s="36">
        <v>0</v>
      </c>
      <c r="F71" s="36">
        <v>1</v>
      </c>
      <c r="G71" s="36">
        <v>0</v>
      </c>
      <c r="H71" s="36">
        <v>0</v>
      </c>
      <c r="I71" s="36">
        <v>0</v>
      </c>
    </row>
    <row r="72" spans="1:9" ht="12.75">
      <c r="A72" s="16" t="s">
        <v>122</v>
      </c>
      <c r="B72" s="36">
        <v>1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3</v>
      </c>
      <c r="I72" s="36">
        <v>0</v>
      </c>
    </row>
    <row r="73" spans="1:10" ht="12.75">
      <c r="A73" s="16" t="s">
        <v>123</v>
      </c>
      <c r="B73" s="36">
        <v>2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1</v>
      </c>
      <c r="I73" s="36">
        <v>0</v>
      </c>
      <c r="J73" s="78"/>
    </row>
    <row r="74" spans="1:9" ht="12.75">
      <c r="A74" s="16" t="s">
        <v>160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1</v>
      </c>
      <c r="I74" s="36">
        <v>0</v>
      </c>
    </row>
    <row r="75" spans="1:9" ht="12.75">
      <c r="A75" s="16" t="s">
        <v>161</v>
      </c>
      <c r="B75" s="36"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  <c r="H75" s="36">
        <v>2</v>
      </c>
      <c r="I75" s="36">
        <v>0</v>
      </c>
    </row>
    <row r="76" spans="1:9" ht="12.75">
      <c r="A76" s="16" t="s">
        <v>124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</row>
    <row r="77" spans="1:9" ht="12.75">
      <c r="A77" s="16" t="s">
        <v>162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1</v>
      </c>
      <c r="I77" s="36">
        <v>0</v>
      </c>
    </row>
    <row r="78" spans="1:9" ht="12.75">
      <c r="A78" s="16" t="s">
        <v>163</v>
      </c>
      <c r="B78" s="36">
        <v>1</v>
      </c>
      <c r="C78" s="36">
        <v>1</v>
      </c>
      <c r="D78" s="36">
        <v>0</v>
      </c>
      <c r="E78" s="36">
        <v>0</v>
      </c>
      <c r="F78" s="36">
        <v>1</v>
      </c>
      <c r="G78" s="36">
        <v>1</v>
      </c>
      <c r="H78" s="36">
        <v>3</v>
      </c>
      <c r="I78" s="36">
        <v>0</v>
      </c>
    </row>
    <row r="79" spans="1:9" ht="12.75">
      <c r="A79" s="16" t="s">
        <v>164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4</v>
      </c>
      <c r="I79" s="36">
        <v>0</v>
      </c>
    </row>
    <row r="80" spans="1:9" ht="12.75">
      <c r="A80" s="16" t="s">
        <v>165</v>
      </c>
      <c r="B80" s="36">
        <v>1</v>
      </c>
      <c r="C80" s="36">
        <v>1</v>
      </c>
      <c r="D80" s="36">
        <v>0</v>
      </c>
      <c r="E80" s="36">
        <v>0</v>
      </c>
      <c r="F80" s="36">
        <v>1</v>
      </c>
      <c r="G80" s="36">
        <v>0</v>
      </c>
      <c r="H80" s="36">
        <v>1</v>
      </c>
      <c r="I80" s="36">
        <v>0</v>
      </c>
    </row>
    <row r="81" spans="1:9" ht="12.75">
      <c r="A81" s="16" t="s">
        <v>125</v>
      </c>
      <c r="B81" s="36">
        <v>1</v>
      </c>
      <c r="C81" s="36">
        <v>1</v>
      </c>
      <c r="D81" s="36">
        <v>0</v>
      </c>
      <c r="E81" s="36">
        <v>0</v>
      </c>
      <c r="F81" s="36">
        <v>1</v>
      </c>
      <c r="G81" s="36">
        <v>0</v>
      </c>
      <c r="H81" s="36">
        <v>2</v>
      </c>
      <c r="I81" s="36">
        <v>0</v>
      </c>
    </row>
    <row r="82" spans="1:10" ht="12.75">
      <c r="A82" s="16" t="s">
        <v>126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4</v>
      </c>
      <c r="I82" s="36">
        <v>0</v>
      </c>
      <c r="J82" s="78"/>
    </row>
    <row r="83" spans="1:9" ht="12.75">
      <c r="A83" s="16" t="s">
        <v>127</v>
      </c>
      <c r="B83" s="36">
        <v>1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1</v>
      </c>
      <c r="I83" s="36">
        <v>0</v>
      </c>
    </row>
    <row r="84" spans="1:9" ht="12.75">
      <c r="A84" s="16" t="s">
        <v>128</v>
      </c>
      <c r="B84" s="36">
        <v>1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</row>
    <row r="85" spans="1:10" ht="12.75">
      <c r="A85" s="16" t="s">
        <v>166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1</v>
      </c>
      <c r="I85" s="36">
        <v>0</v>
      </c>
      <c r="J85" s="78"/>
    </row>
    <row r="86" spans="1:10" ht="12.75">
      <c r="A86" s="16" t="s">
        <v>129</v>
      </c>
      <c r="B86" s="36">
        <v>1</v>
      </c>
      <c r="C86" s="36">
        <v>1</v>
      </c>
      <c r="D86" s="36">
        <v>1</v>
      </c>
      <c r="E86" s="36">
        <v>0</v>
      </c>
      <c r="F86" s="36">
        <v>1</v>
      </c>
      <c r="G86" s="36">
        <v>1</v>
      </c>
      <c r="H86" s="36">
        <v>7</v>
      </c>
      <c r="I86" s="36">
        <v>0</v>
      </c>
      <c r="J86" s="78"/>
    </row>
    <row r="87" spans="1:9" ht="12.75">
      <c r="A87" s="16" t="s">
        <v>172</v>
      </c>
      <c r="B87" s="36">
        <v>1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4</v>
      </c>
      <c r="I87" s="36">
        <v>0</v>
      </c>
    </row>
    <row r="88" spans="1:9" ht="12.75">
      <c r="A88" s="16" t="s">
        <v>167</v>
      </c>
      <c r="B88" s="36">
        <v>1</v>
      </c>
      <c r="C88" s="36">
        <v>1</v>
      </c>
      <c r="D88" s="36">
        <v>0</v>
      </c>
      <c r="E88" s="36">
        <v>0</v>
      </c>
      <c r="F88" s="36">
        <v>1</v>
      </c>
      <c r="G88" s="36">
        <v>0</v>
      </c>
      <c r="H88" s="36">
        <v>3</v>
      </c>
      <c r="I88" s="36">
        <v>0</v>
      </c>
    </row>
    <row r="89" spans="1:9" ht="12.75">
      <c r="A89" s="16" t="s">
        <v>168</v>
      </c>
      <c r="B89" s="36">
        <v>0</v>
      </c>
      <c r="C89" s="36">
        <v>0</v>
      </c>
      <c r="D89" s="36">
        <v>0</v>
      </c>
      <c r="E89" s="36">
        <v>0</v>
      </c>
      <c r="F89" s="36">
        <v>0</v>
      </c>
      <c r="G89" s="36">
        <v>0</v>
      </c>
      <c r="H89" s="36">
        <v>3</v>
      </c>
      <c r="I89" s="36">
        <v>0</v>
      </c>
    </row>
    <row r="90" spans="1:9" ht="12.75">
      <c r="A90" s="16" t="s">
        <v>169</v>
      </c>
      <c r="B90" s="36">
        <v>1</v>
      </c>
      <c r="C90" s="36">
        <v>0</v>
      </c>
      <c r="D90" s="36">
        <v>0</v>
      </c>
      <c r="E90" s="36">
        <v>0</v>
      </c>
      <c r="F90" s="36">
        <v>0</v>
      </c>
      <c r="G90" s="36">
        <v>0</v>
      </c>
      <c r="H90" s="36">
        <v>7</v>
      </c>
      <c r="I90" s="36">
        <v>0</v>
      </c>
    </row>
    <row r="91" spans="1:9" ht="12.75">
      <c r="A91" s="16" t="s">
        <v>131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2</v>
      </c>
      <c r="I91" s="36">
        <v>0</v>
      </c>
    </row>
    <row r="92" spans="1:9" ht="12.75">
      <c r="A92" s="9" t="s">
        <v>114</v>
      </c>
      <c r="B92" s="36">
        <v>2</v>
      </c>
      <c r="C92" s="36">
        <v>2</v>
      </c>
      <c r="D92" s="36">
        <v>0</v>
      </c>
      <c r="E92" s="36">
        <v>0</v>
      </c>
      <c r="F92" s="36">
        <v>2</v>
      </c>
      <c r="G92" s="36">
        <v>0</v>
      </c>
      <c r="H92" s="36">
        <v>2</v>
      </c>
      <c r="I92" s="36">
        <v>0</v>
      </c>
    </row>
    <row r="93" spans="1:9" ht="12.75">
      <c r="A93" s="16" t="s">
        <v>132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1</v>
      </c>
      <c r="I93" s="36">
        <v>0</v>
      </c>
    </row>
    <row r="94" spans="1:9" ht="12.75">
      <c r="A94" s="16" t="s">
        <v>133</v>
      </c>
      <c r="B94" s="36">
        <v>2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2</v>
      </c>
      <c r="I94" s="36">
        <v>0</v>
      </c>
    </row>
    <row r="95" spans="1:9" ht="12.75">
      <c r="A95" s="16" t="s">
        <v>170</v>
      </c>
      <c r="B95" s="36">
        <v>1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</row>
    <row r="96" spans="1:9" ht="12.75">
      <c r="A96" s="16" t="s">
        <v>171</v>
      </c>
      <c r="B96" s="36">
        <v>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8</v>
      </c>
      <c r="I96" s="36">
        <v>0</v>
      </c>
    </row>
    <row r="97" spans="1:9" ht="12.75">
      <c r="A97" s="16" t="s">
        <v>134</v>
      </c>
      <c r="B97" s="36">
        <v>1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5</v>
      </c>
      <c r="I97" s="36">
        <v>0</v>
      </c>
    </row>
    <row r="98" spans="1:9" ht="12.75">
      <c r="A98" s="16" t="s">
        <v>135</v>
      </c>
      <c r="B98" s="36">
        <v>2</v>
      </c>
      <c r="C98" s="36">
        <v>3</v>
      </c>
      <c r="D98" s="36">
        <v>0</v>
      </c>
      <c r="E98" s="36">
        <v>0</v>
      </c>
      <c r="F98" s="36">
        <v>3</v>
      </c>
      <c r="G98" s="36">
        <v>0</v>
      </c>
      <c r="H98" s="36">
        <v>2</v>
      </c>
      <c r="I98" s="36">
        <v>0</v>
      </c>
    </row>
    <row r="99" spans="1:11" ht="12.75">
      <c r="A99" s="16" t="s">
        <v>136</v>
      </c>
      <c r="B99" s="36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5"/>
      <c r="K99" s="35"/>
    </row>
    <row r="100" spans="1:13" ht="12.75">
      <c r="A100" s="317" t="s">
        <v>45</v>
      </c>
      <c r="B100" s="374">
        <v>55</v>
      </c>
      <c r="C100" s="374">
        <v>18</v>
      </c>
      <c r="D100" s="374">
        <v>1</v>
      </c>
      <c r="E100" s="374">
        <v>0</v>
      </c>
      <c r="F100" s="374">
        <v>24</v>
      </c>
      <c r="G100" s="374">
        <v>1</v>
      </c>
      <c r="H100" s="374">
        <v>220</v>
      </c>
      <c r="I100" s="374">
        <v>0</v>
      </c>
      <c r="J100" s="35"/>
      <c r="K100" s="35"/>
      <c r="L100" s="78"/>
      <c r="M100" s="78"/>
    </row>
    <row r="101" spans="1:11" ht="12.75">
      <c r="A101" s="317"/>
      <c r="B101" s="374"/>
      <c r="C101" s="374"/>
      <c r="D101" s="374"/>
      <c r="E101" s="374"/>
      <c r="F101" s="374"/>
      <c r="G101" s="374"/>
      <c r="H101" s="374"/>
      <c r="I101" s="374"/>
      <c r="J101" s="35"/>
      <c r="K101" s="35"/>
    </row>
    <row r="102" spans="1:11" ht="12.75">
      <c r="A102" s="16" t="s">
        <v>116</v>
      </c>
      <c r="B102" s="36">
        <v>7</v>
      </c>
      <c r="C102" s="36">
        <v>5</v>
      </c>
      <c r="D102" s="36">
        <v>0</v>
      </c>
      <c r="E102" s="36">
        <v>0</v>
      </c>
      <c r="F102" s="36">
        <v>5</v>
      </c>
      <c r="G102" s="36">
        <v>0</v>
      </c>
      <c r="H102" s="36">
        <v>3</v>
      </c>
      <c r="I102" s="36">
        <v>0</v>
      </c>
      <c r="J102" s="35"/>
      <c r="K102" s="35"/>
    </row>
    <row r="103" spans="1:11" ht="12.75">
      <c r="A103" s="16" t="s">
        <v>117</v>
      </c>
      <c r="B103" s="36">
        <v>2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6</v>
      </c>
      <c r="I103" s="36">
        <v>0</v>
      </c>
      <c r="J103" s="35"/>
      <c r="K103" s="35"/>
    </row>
    <row r="104" spans="1:11" ht="12.75">
      <c r="A104" s="16" t="s">
        <v>159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13</v>
      </c>
      <c r="I104" s="36">
        <v>0</v>
      </c>
      <c r="J104" s="35"/>
      <c r="K104" s="35"/>
    </row>
    <row r="105" spans="1:9" ht="12.75">
      <c r="A105" s="16" t="s">
        <v>118</v>
      </c>
      <c r="B105" s="36">
        <v>1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6</v>
      </c>
      <c r="I105" s="36">
        <v>0</v>
      </c>
    </row>
    <row r="106" spans="1:9" ht="12.75">
      <c r="A106" s="16" t="s">
        <v>119</v>
      </c>
      <c r="B106" s="36">
        <v>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8</v>
      </c>
      <c r="I106" s="36">
        <v>0</v>
      </c>
    </row>
    <row r="107" spans="1:9" ht="12.75">
      <c r="A107" s="16" t="s">
        <v>120</v>
      </c>
      <c r="B107" s="36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</row>
    <row r="108" spans="1:9" ht="15.75" customHeight="1">
      <c r="A108" s="16" t="s">
        <v>121</v>
      </c>
      <c r="B108" s="36">
        <v>3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</row>
    <row r="109" spans="1:9" ht="12.75">
      <c r="A109" s="16" t="s">
        <v>122</v>
      </c>
      <c r="B109" s="36">
        <v>1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11</v>
      </c>
      <c r="I109" s="36">
        <v>0</v>
      </c>
    </row>
    <row r="110" spans="1:9" ht="12.75">
      <c r="A110" s="16" t="s">
        <v>123</v>
      </c>
      <c r="B110" s="36">
        <v>5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7</v>
      </c>
      <c r="I110" s="36">
        <v>0</v>
      </c>
    </row>
    <row r="111" spans="1:10" ht="12.75">
      <c r="A111" s="16" t="s">
        <v>160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4</v>
      </c>
      <c r="I111" s="36">
        <v>0</v>
      </c>
      <c r="J111" s="35"/>
    </row>
    <row r="112" spans="1:10" ht="12.75">
      <c r="A112" s="16" t="s">
        <v>161</v>
      </c>
      <c r="B112" s="36">
        <v>1</v>
      </c>
      <c r="C112" s="36">
        <v>1</v>
      </c>
      <c r="D112" s="36">
        <v>1</v>
      </c>
      <c r="E112" s="36">
        <v>0</v>
      </c>
      <c r="F112" s="36">
        <v>1</v>
      </c>
      <c r="G112" s="36">
        <v>0</v>
      </c>
      <c r="H112" s="36">
        <v>15</v>
      </c>
      <c r="I112" s="36">
        <v>0</v>
      </c>
      <c r="J112" s="35"/>
    </row>
    <row r="113" spans="1:10" ht="12.75">
      <c r="A113" s="16" t="s">
        <v>124</v>
      </c>
      <c r="B113" s="36">
        <v>1</v>
      </c>
      <c r="C113" s="36">
        <v>1</v>
      </c>
      <c r="D113" s="36">
        <v>0</v>
      </c>
      <c r="E113" s="36">
        <v>0</v>
      </c>
      <c r="F113" s="36">
        <v>1</v>
      </c>
      <c r="G113" s="36">
        <v>0</v>
      </c>
      <c r="H113" s="36">
        <v>0</v>
      </c>
      <c r="I113" s="36">
        <v>0</v>
      </c>
      <c r="J113" s="35"/>
    </row>
    <row r="114" spans="1:10" ht="12.75">
      <c r="A114" s="16" t="s">
        <v>162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7</v>
      </c>
      <c r="I114" s="36">
        <v>0</v>
      </c>
      <c r="J114" s="35"/>
    </row>
    <row r="115" spans="1:10" ht="12.75">
      <c r="A115" s="16" t="s">
        <v>163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7</v>
      </c>
      <c r="I115" s="36">
        <v>0</v>
      </c>
      <c r="J115" s="35"/>
    </row>
    <row r="116" spans="1:10" ht="12.75">
      <c r="A116" s="16" t="s">
        <v>164</v>
      </c>
      <c r="B116" s="36">
        <v>0</v>
      </c>
      <c r="C116" s="36">
        <v>0</v>
      </c>
      <c r="D116" s="36">
        <v>0</v>
      </c>
      <c r="E116" s="36">
        <v>0</v>
      </c>
      <c r="F116" s="36">
        <v>0</v>
      </c>
      <c r="G116" s="36">
        <v>0</v>
      </c>
      <c r="H116" s="36">
        <v>5</v>
      </c>
      <c r="I116" s="36">
        <v>0</v>
      </c>
      <c r="J116" s="35"/>
    </row>
    <row r="117" spans="1:10" ht="12.75">
      <c r="A117" s="16" t="s">
        <v>165</v>
      </c>
      <c r="B117" s="36">
        <v>4</v>
      </c>
      <c r="C117" s="36">
        <v>2</v>
      </c>
      <c r="D117" s="36">
        <v>0</v>
      </c>
      <c r="E117" s="36">
        <v>0</v>
      </c>
      <c r="F117" s="36">
        <v>2</v>
      </c>
      <c r="G117" s="36">
        <v>0</v>
      </c>
      <c r="H117" s="36">
        <v>18</v>
      </c>
      <c r="I117" s="36">
        <v>0</v>
      </c>
      <c r="J117" s="35"/>
    </row>
    <row r="118" spans="1:10" ht="12.75">
      <c r="A118" s="16" t="s">
        <v>152</v>
      </c>
      <c r="B118" s="36">
        <v>1</v>
      </c>
      <c r="C118" s="36">
        <v>1</v>
      </c>
      <c r="D118" s="36">
        <v>0</v>
      </c>
      <c r="E118" s="36">
        <v>0</v>
      </c>
      <c r="F118" s="36">
        <v>1</v>
      </c>
      <c r="G118" s="36">
        <v>0</v>
      </c>
      <c r="H118" s="36">
        <v>5</v>
      </c>
      <c r="I118" s="36">
        <v>0</v>
      </c>
      <c r="J118" s="35"/>
    </row>
    <row r="119" spans="1:10" ht="12.75">
      <c r="A119" s="16" t="s">
        <v>126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  <c r="H119" s="36">
        <v>12</v>
      </c>
      <c r="I119" s="36">
        <v>0</v>
      </c>
      <c r="J119" s="35"/>
    </row>
    <row r="120" spans="1:10" ht="12.75">
      <c r="A120" s="16" t="s">
        <v>127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5"/>
    </row>
    <row r="121" spans="1:10" ht="12.75">
      <c r="A121" s="16" t="s">
        <v>128</v>
      </c>
      <c r="B121" s="36">
        <v>3</v>
      </c>
      <c r="C121" s="36">
        <v>1</v>
      </c>
      <c r="D121" s="36">
        <v>0</v>
      </c>
      <c r="E121" s="36">
        <v>0</v>
      </c>
      <c r="F121" s="36">
        <v>1</v>
      </c>
      <c r="G121" s="36">
        <v>1</v>
      </c>
      <c r="H121" s="36">
        <v>5</v>
      </c>
      <c r="I121" s="36">
        <v>0</v>
      </c>
      <c r="J121" s="35"/>
    </row>
    <row r="122" spans="1:10" ht="12.75">
      <c r="A122" s="16" t="s">
        <v>166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3</v>
      </c>
      <c r="I122" s="36">
        <v>0</v>
      </c>
      <c r="J122" s="35"/>
    </row>
    <row r="123" spans="1:10" ht="12.75">
      <c r="A123" s="16" t="s">
        <v>129</v>
      </c>
      <c r="B123" s="36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6</v>
      </c>
      <c r="I123" s="36">
        <v>0</v>
      </c>
      <c r="J123" s="35"/>
    </row>
    <row r="124" spans="1:10" ht="12.75">
      <c r="A124" s="16" t="s">
        <v>172</v>
      </c>
      <c r="B124" s="36">
        <v>2</v>
      </c>
      <c r="C124" s="171">
        <v>0</v>
      </c>
      <c r="D124" s="36">
        <v>0</v>
      </c>
      <c r="E124" s="36">
        <v>0</v>
      </c>
      <c r="F124" s="171">
        <v>0</v>
      </c>
      <c r="G124" s="171">
        <v>0</v>
      </c>
      <c r="H124" s="36">
        <v>6</v>
      </c>
      <c r="I124" s="36">
        <v>0</v>
      </c>
      <c r="J124" s="35"/>
    </row>
    <row r="125" spans="1:10" ht="12.75">
      <c r="A125" s="16" t="s">
        <v>167</v>
      </c>
      <c r="B125" s="36">
        <v>2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5</v>
      </c>
      <c r="I125" s="36">
        <v>0</v>
      </c>
      <c r="J125" s="35"/>
    </row>
    <row r="126" spans="1:10" ht="12.75">
      <c r="A126" s="16" t="s">
        <v>168</v>
      </c>
      <c r="B126" s="36">
        <v>1</v>
      </c>
      <c r="C126" s="171">
        <v>1</v>
      </c>
      <c r="D126" s="36">
        <v>0</v>
      </c>
      <c r="E126" s="36">
        <v>0</v>
      </c>
      <c r="F126" s="171">
        <v>7</v>
      </c>
      <c r="G126" s="36">
        <v>0</v>
      </c>
      <c r="H126" s="36">
        <v>15</v>
      </c>
      <c r="I126" s="36">
        <v>0</v>
      </c>
      <c r="J126" s="78"/>
    </row>
    <row r="127" spans="1:10" ht="12.75">
      <c r="A127" s="16" t="s">
        <v>169</v>
      </c>
      <c r="B127" s="36">
        <v>3</v>
      </c>
      <c r="C127" s="36">
        <v>1</v>
      </c>
      <c r="D127" s="36">
        <v>0</v>
      </c>
      <c r="E127" s="36">
        <v>0</v>
      </c>
      <c r="F127" s="36">
        <v>1</v>
      </c>
      <c r="G127" s="36">
        <v>0</v>
      </c>
      <c r="H127" s="36">
        <v>7</v>
      </c>
      <c r="I127" s="36">
        <v>0</v>
      </c>
      <c r="J127" s="78"/>
    </row>
    <row r="128" spans="1:10" ht="12.75">
      <c r="A128" s="9" t="s">
        <v>114</v>
      </c>
      <c r="B128" s="36">
        <v>2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  <c r="H128" s="36">
        <v>7</v>
      </c>
      <c r="I128" s="36">
        <v>0</v>
      </c>
      <c r="J128" s="78"/>
    </row>
    <row r="129" spans="1:10" ht="12.75">
      <c r="A129" s="9" t="s">
        <v>131</v>
      </c>
      <c r="B129" s="36">
        <v>0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5</v>
      </c>
      <c r="I129" s="36">
        <v>0</v>
      </c>
      <c r="J129" s="78"/>
    </row>
    <row r="130" spans="1:10" ht="12.75">
      <c r="A130" s="16" t="s">
        <v>132</v>
      </c>
      <c r="B130" s="36">
        <v>6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  <c r="H130" s="36">
        <v>7</v>
      </c>
      <c r="I130" s="36">
        <v>0</v>
      </c>
      <c r="J130" s="78"/>
    </row>
    <row r="131" spans="1:10" ht="12.75">
      <c r="A131" s="16" t="s">
        <v>133</v>
      </c>
      <c r="B131" s="36">
        <v>4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  <c r="H131" s="36">
        <v>4</v>
      </c>
      <c r="I131" s="36">
        <v>0</v>
      </c>
      <c r="J131" s="78"/>
    </row>
    <row r="132" spans="1:9" ht="12.75">
      <c r="A132" s="16" t="s">
        <v>170</v>
      </c>
      <c r="B132" s="36">
        <v>2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2</v>
      </c>
      <c r="I132" s="36">
        <v>0</v>
      </c>
    </row>
    <row r="133" spans="1:10" ht="12.75">
      <c r="A133" s="16" t="s">
        <v>171</v>
      </c>
      <c r="B133" s="36">
        <v>1</v>
      </c>
      <c r="C133" s="36">
        <v>1</v>
      </c>
      <c r="D133" s="36">
        <v>0</v>
      </c>
      <c r="E133" s="36">
        <v>0</v>
      </c>
      <c r="F133" s="36">
        <v>1</v>
      </c>
      <c r="G133" s="36">
        <v>0</v>
      </c>
      <c r="H133" s="36">
        <v>5</v>
      </c>
      <c r="I133" s="36">
        <v>0</v>
      </c>
      <c r="J133" s="23"/>
    </row>
    <row r="134" spans="1:9" ht="12.75">
      <c r="A134" s="16" t="s">
        <v>134</v>
      </c>
      <c r="B134" s="36">
        <v>1</v>
      </c>
      <c r="C134" s="36">
        <v>1</v>
      </c>
      <c r="D134" s="36">
        <v>0</v>
      </c>
      <c r="E134" s="36">
        <v>0</v>
      </c>
      <c r="F134" s="36">
        <v>1</v>
      </c>
      <c r="G134" s="36">
        <v>0</v>
      </c>
      <c r="H134" s="36">
        <v>9</v>
      </c>
      <c r="I134" s="36">
        <v>0</v>
      </c>
    </row>
    <row r="135" spans="1:9" ht="12.75">
      <c r="A135" s="16" t="s">
        <v>135</v>
      </c>
      <c r="B135" s="36">
        <v>2</v>
      </c>
      <c r="C135" s="36">
        <v>3</v>
      </c>
      <c r="D135" s="36">
        <v>0</v>
      </c>
      <c r="E135" s="36">
        <v>0</v>
      </c>
      <c r="F135" s="36">
        <v>3</v>
      </c>
      <c r="G135" s="36">
        <v>0</v>
      </c>
      <c r="H135" s="36">
        <v>7</v>
      </c>
      <c r="I135" s="36">
        <v>0</v>
      </c>
    </row>
    <row r="136" spans="1:9" ht="12.75">
      <c r="A136" s="16" t="s">
        <v>136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</row>
    <row r="137" spans="2:10" ht="12.75">
      <c r="B137" s="91"/>
      <c r="C137" s="91"/>
      <c r="D137" s="91"/>
      <c r="E137" s="91"/>
      <c r="F137" s="91"/>
      <c r="G137" s="91"/>
      <c r="H137" s="91"/>
      <c r="I137" s="91"/>
      <c r="J137" s="23"/>
    </row>
    <row r="138" spans="2:10" ht="12.75">
      <c r="B138" s="27"/>
      <c r="C138" s="27"/>
      <c r="D138" s="27"/>
      <c r="E138" s="27"/>
      <c r="F138" s="27"/>
      <c r="G138" s="27"/>
      <c r="H138" s="27"/>
      <c r="I138" s="27"/>
      <c r="J138" s="23"/>
    </row>
    <row r="139" spans="2:10" ht="12.75">
      <c r="B139" s="27"/>
      <c r="C139" s="27"/>
      <c r="D139" s="27"/>
      <c r="E139" s="27"/>
      <c r="F139" s="27"/>
      <c r="G139" s="27"/>
      <c r="H139" s="27"/>
      <c r="I139" s="27"/>
      <c r="J139" s="35"/>
    </row>
    <row r="140" spans="2:13" ht="12.75">
      <c r="B140" s="27"/>
      <c r="C140" s="27"/>
      <c r="D140" s="27"/>
      <c r="E140" s="27"/>
      <c r="F140" s="27"/>
      <c r="G140" s="27"/>
      <c r="H140" s="27"/>
      <c r="I140" s="27"/>
      <c r="J140" s="35"/>
      <c r="K140" s="78"/>
      <c r="L140" s="78"/>
      <c r="M140" s="78"/>
    </row>
    <row r="141" spans="2:10" ht="12.75">
      <c r="B141" s="27"/>
      <c r="C141" s="27"/>
      <c r="D141" s="27"/>
      <c r="E141" s="27"/>
      <c r="F141" s="27"/>
      <c r="G141" s="27"/>
      <c r="H141" s="27"/>
      <c r="I141" s="27"/>
      <c r="J141" s="35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K142" s="23"/>
    </row>
    <row r="143" spans="2:9" ht="12.75">
      <c r="B143" s="27"/>
      <c r="C143" s="27"/>
      <c r="D143" s="27"/>
      <c r="E143" s="27"/>
      <c r="F143" s="27"/>
      <c r="G143" s="27"/>
      <c r="H143" s="27"/>
      <c r="I143" s="27"/>
    </row>
    <row r="144" spans="2:9" ht="12.75">
      <c r="B144" s="27"/>
      <c r="C144" s="27"/>
      <c r="D144" s="27"/>
      <c r="E144" s="27"/>
      <c r="F144" s="27"/>
      <c r="G144" s="27"/>
      <c r="H144" s="27"/>
      <c r="I144" s="27"/>
    </row>
    <row r="145" spans="2:9" ht="12.75">
      <c r="B145" s="27"/>
      <c r="C145" s="27"/>
      <c r="D145" s="27"/>
      <c r="E145" s="27"/>
      <c r="F145" s="27"/>
      <c r="G145" s="27"/>
      <c r="H145" s="27"/>
      <c r="I145" s="27"/>
    </row>
  </sheetData>
  <sheetProtection password="C70C" sheet="1" objects="1" scenarios="1" selectLockedCells="1" selectUnlockedCells="1"/>
  <mergeCells count="41">
    <mergeCell ref="G63:G64"/>
    <mergeCell ref="H63:H64"/>
    <mergeCell ref="B63:B64"/>
    <mergeCell ref="C63:C64"/>
    <mergeCell ref="D63:D64"/>
    <mergeCell ref="E63:E64"/>
    <mergeCell ref="E5:E12"/>
    <mergeCell ref="D5:D12"/>
    <mergeCell ref="B3:E4"/>
    <mergeCell ref="I14:I15"/>
    <mergeCell ref="H14:H15"/>
    <mergeCell ref="I5:I12"/>
    <mergeCell ref="F5:F12"/>
    <mergeCell ref="G5:G12"/>
    <mergeCell ref="B5:B12"/>
    <mergeCell ref="I100:I101"/>
    <mergeCell ref="H100:H101"/>
    <mergeCell ref="I63:I64"/>
    <mergeCell ref="B1:I1"/>
    <mergeCell ref="A2:A12"/>
    <mergeCell ref="B2:H2"/>
    <mergeCell ref="I2:I4"/>
    <mergeCell ref="F3:G4"/>
    <mergeCell ref="H3:H12"/>
    <mergeCell ref="C5:C12"/>
    <mergeCell ref="G100:G101"/>
    <mergeCell ref="A14:A15"/>
    <mergeCell ref="B14:B15"/>
    <mergeCell ref="C14:C15"/>
    <mergeCell ref="D14:D15"/>
    <mergeCell ref="E14:E15"/>
    <mergeCell ref="F14:F15"/>
    <mergeCell ref="G14:G15"/>
    <mergeCell ref="E100:E101"/>
    <mergeCell ref="F63:F64"/>
    <mergeCell ref="A63:A64"/>
    <mergeCell ref="A100:A101"/>
    <mergeCell ref="B100:B101"/>
    <mergeCell ref="C100:C101"/>
    <mergeCell ref="D100:D101"/>
    <mergeCell ref="F100:F10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72"/>
  <sheetViews>
    <sheetView zoomScale="120" zoomScaleNormal="120" zoomScalePageLayoutView="0" workbookViewId="0" topLeftCell="A1">
      <selection activeCell="T10" sqref="T10"/>
    </sheetView>
  </sheetViews>
  <sheetFormatPr defaultColWidth="9.00390625" defaultRowHeight="12.75"/>
  <cols>
    <col min="1" max="1" width="14.375" style="0" customWidth="1"/>
    <col min="2" max="3" width="8.00390625" style="0" customWidth="1"/>
    <col min="5" max="5" width="8.75390625" style="0" customWidth="1"/>
    <col min="6" max="6" width="5.625" style="0" customWidth="1"/>
    <col min="7" max="7" width="6.875" style="0" customWidth="1"/>
    <col min="8" max="8" width="6.25390625" style="0" customWidth="1"/>
    <col min="9" max="9" width="6.75390625" style="0" customWidth="1"/>
    <col min="10" max="10" width="7.25390625" style="0" customWidth="1"/>
    <col min="11" max="11" width="6.125" style="0" customWidth="1"/>
    <col min="12" max="12" width="6.75390625" style="0" customWidth="1"/>
    <col min="13" max="13" width="6.00390625" style="0" customWidth="1"/>
    <col min="14" max="14" width="7.25390625" style="0" customWidth="1"/>
    <col min="15" max="15" width="5.625" style="0" customWidth="1"/>
    <col min="16" max="16" width="6.875" style="0" customWidth="1"/>
    <col min="17" max="17" width="7.00390625" style="0" customWidth="1"/>
  </cols>
  <sheetData>
    <row r="1" spans="1:17" ht="16.5" customHeight="1">
      <c r="A1" s="6"/>
      <c r="B1" s="409" t="s">
        <v>77</v>
      </c>
      <c r="C1" s="413"/>
      <c r="D1" s="413"/>
      <c r="E1" s="413"/>
      <c r="F1" s="413"/>
      <c r="G1" s="413"/>
      <c r="H1" s="413"/>
      <c r="I1" s="410"/>
      <c r="J1" s="409" t="s">
        <v>78</v>
      </c>
      <c r="K1" s="413"/>
      <c r="L1" s="413"/>
      <c r="M1" s="413"/>
      <c r="N1" s="413"/>
      <c r="O1" s="413"/>
      <c r="P1" s="413"/>
      <c r="Q1" s="410"/>
    </row>
    <row r="2" spans="1:17" ht="13.5" customHeight="1" thickBot="1">
      <c r="A2" s="5"/>
      <c r="B2" s="411"/>
      <c r="C2" s="414"/>
      <c r="D2" s="414"/>
      <c r="E2" s="414"/>
      <c r="F2" s="414"/>
      <c r="G2" s="414"/>
      <c r="H2" s="414"/>
      <c r="I2" s="412"/>
      <c r="J2" s="411"/>
      <c r="K2" s="414"/>
      <c r="L2" s="414"/>
      <c r="M2" s="414"/>
      <c r="N2" s="414"/>
      <c r="O2" s="414"/>
      <c r="P2" s="414"/>
      <c r="Q2" s="412"/>
    </row>
    <row r="3" spans="1:18" ht="17.25" customHeight="1" thickBot="1">
      <c r="A3" s="5"/>
      <c r="B3" s="423" t="s">
        <v>79</v>
      </c>
      <c r="C3" s="424"/>
      <c r="D3" s="424"/>
      <c r="E3" s="425"/>
      <c r="F3" s="423" t="s">
        <v>80</v>
      </c>
      <c r="G3" s="424"/>
      <c r="H3" s="424"/>
      <c r="I3" s="425"/>
      <c r="J3" s="428" t="s">
        <v>97</v>
      </c>
      <c r="K3" s="406" t="s">
        <v>81</v>
      </c>
      <c r="L3" s="423" t="s">
        <v>82</v>
      </c>
      <c r="M3" s="424"/>
      <c r="N3" s="424"/>
      <c r="O3" s="424"/>
      <c r="P3" s="424"/>
      <c r="Q3" s="425"/>
      <c r="R3" s="408"/>
    </row>
    <row r="4" spans="1:18" ht="53.25" customHeight="1">
      <c r="A4" s="426" t="s">
        <v>6</v>
      </c>
      <c r="B4" s="406" t="s">
        <v>83</v>
      </c>
      <c r="C4" s="406" t="s">
        <v>94</v>
      </c>
      <c r="D4" s="406" t="s">
        <v>84</v>
      </c>
      <c r="E4" s="406" t="s">
        <v>95</v>
      </c>
      <c r="F4" s="406" t="s">
        <v>83</v>
      </c>
      <c r="G4" s="406"/>
      <c r="H4" s="406" t="s">
        <v>84</v>
      </c>
      <c r="I4" s="416" t="s">
        <v>96</v>
      </c>
      <c r="J4" s="429"/>
      <c r="K4" s="415"/>
      <c r="L4" s="409" t="s">
        <v>85</v>
      </c>
      <c r="M4" s="410"/>
      <c r="N4" s="419" t="s">
        <v>86</v>
      </c>
      <c r="O4" s="420"/>
      <c r="P4" s="409" t="s">
        <v>87</v>
      </c>
      <c r="Q4" s="410"/>
      <c r="R4" s="408"/>
    </row>
    <row r="5" spans="1:18" ht="30" customHeight="1" thickBot="1">
      <c r="A5" s="426"/>
      <c r="B5" s="415"/>
      <c r="C5" s="415"/>
      <c r="D5" s="415"/>
      <c r="E5" s="415"/>
      <c r="F5" s="415"/>
      <c r="G5" s="415"/>
      <c r="H5" s="415"/>
      <c r="I5" s="417"/>
      <c r="J5" s="429"/>
      <c r="K5" s="415"/>
      <c r="L5" s="411"/>
      <c r="M5" s="412"/>
      <c r="N5" s="421"/>
      <c r="O5" s="422"/>
      <c r="P5" s="411"/>
      <c r="Q5" s="412"/>
      <c r="R5" s="408"/>
    </row>
    <row r="6" spans="1:18" ht="12.75">
      <c r="A6" s="426"/>
      <c r="B6" s="415"/>
      <c r="C6" s="415"/>
      <c r="D6" s="415"/>
      <c r="E6" s="415"/>
      <c r="F6" s="415"/>
      <c r="G6" s="415"/>
      <c r="H6" s="415"/>
      <c r="I6" s="417"/>
      <c r="J6" s="429"/>
      <c r="K6" s="415"/>
      <c r="L6" s="406" t="s">
        <v>60</v>
      </c>
      <c r="M6" s="406" t="s">
        <v>81</v>
      </c>
      <c r="N6" s="406" t="s">
        <v>60</v>
      </c>
      <c r="O6" s="406" t="s">
        <v>88</v>
      </c>
      <c r="P6" s="406" t="s">
        <v>60</v>
      </c>
      <c r="Q6" s="406" t="s">
        <v>88</v>
      </c>
      <c r="R6" s="408"/>
    </row>
    <row r="7" spans="1:18" ht="13.5" thickBot="1">
      <c r="A7" s="427"/>
      <c r="B7" s="407"/>
      <c r="C7" s="407"/>
      <c r="D7" s="407"/>
      <c r="E7" s="407"/>
      <c r="F7" s="407"/>
      <c r="G7" s="407"/>
      <c r="H7" s="407"/>
      <c r="I7" s="418"/>
      <c r="J7" s="430"/>
      <c r="K7" s="407"/>
      <c r="L7" s="407"/>
      <c r="M7" s="407"/>
      <c r="N7" s="407"/>
      <c r="O7" s="407"/>
      <c r="P7" s="407"/>
      <c r="Q7" s="407"/>
      <c r="R7" s="408"/>
    </row>
    <row r="8" spans="1:17" ht="12.75">
      <c r="A8" s="146" t="s">
        <v>27</v>
      </c>
      <c r="B8" s="145">
        <v>82</v>
      </c>
      <c r="C8" s="145">
        <v>83</v>
      </c>
      <c r="D8" s="145">
        <v>84</v>
      </c>
      <c r="E8" s="145">
        <v>85</v>
      </c>
      <c r="F8" s="145">
        <v>86</v>
      </c>
      <c r="G8" s="145">
        <v>87</v>
      </c>
      <c r="H8" s="145">
        <v>88</v>
      </c>
      <c r="I8" s="145">
        <v>89</v>
      </c>
      <c r="J8" s="145">
        <v>90</v>
      </c>
      <c r="K8" s="145">
        <v>91</v>
      </c>
      <c r="L8" s="145">
        <v>92</v>
      </c>
      <c r="M8" s="145">
        <v>93</v>
      </c>
      <c r="N8" s="145">
        <v>94</v>
      </c>
      <c r="O8" s="145">
        <v>95</v>
      </c>
      <c r="P8" s="145">
        <v>96</v>
      </c>
      <c r="Q8" s="145">
        <v>97</v>
      </c>
    </row>
    <row r="9" spans="1:17" ht="63.75">
      <c r="A9" s="19" t="s">
        <v>145</v>
      </c>
      <c r="B9" s="147">
        <v>88</v>
      </c>
      <c r="C9" s="147">
        <v>1117</v>
      </c>
      <c r="D9" s="147">
        <v>77</v>
      </c>
      <c r="E9" s="147">
        <v>816</v>
      </c>
      <c r="F9" s="147">
        <v>0</v>
      </c>
      <c r="G9" s="147">
        <v>0</v>
      </c>
      <c r="H9" s="147">
        <v>0</v>
      </c>
      <c r="I9" s="147">
        <v>6</v>
      </c>
      <c r="J9" s="147">
        <v>1499</v>
      </c>
      <c r="K9" s="148">
        <v>1015.1</v>
      </c>
      <c r="L9" s="147">
        <v>1499</v>
      </c>
      <c r="M9" s="148">
        <v>1015.1</v>
      </c>
      <c r="N9" s="147">
        <v>806</v>
      </c>
      <c r="O9" s="147">
        <v>199</v>
      </c>
      <c r="P9" s="147">
        <v>693</v>
      </c>
      <c r="Q9" s="147">
        <v>225</v>
      </c>
    </row>
    <row r="10" spans="1:18" ht="12" customHeight="1">
      <c r="A10" s="32" t="s">
        <v>115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207</v>
      </c>
      <c r="K10" s="150">
        <v>195.25</v>
      </c>
      <c r="L10" s="149">
        <v>207</v>
      </c>
      <c r="M10" s="150">
        <v>195.25</v>
      </c>
      <c r="N10" s="149">
        <v>159</v>
      </c>
      <c r="O10" s="149">
        <v>50</v>
      </c>
      <c r="P10" s="149">
        <v>48</v>
      </c>
      <c r="Q10" s="149">
        <v>13</v>
      </c>
      <c r="R10" s="54"/>
    </row>
    <row r="11" spans="1:18" ht="12" customHeight="1">
      <c r="A11" s="32" t="s">
        <v>116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35</v>
      </c>
      <c r="K11" s="149">
        <v>22</v>
      </c>
      <c r="L11" s="149">
        <v>35</v>
      </c>
      <c r="M11" s="149">
        <v>22</v>
      </c>
      <c r="N11" s="149">
        <v>20</v>
      </c>
      <c r="O11" s="149">
        <v>5</v>
      </c>
      <c r="P11" s="149">
        <v>15</v>
      </c>
      <c r="Q11" s="149">
        <v>4</v>
      </c>
      <c r="R11" s="54"/>
    </row>
    <row r="12" spans="1:23" ht="12" customHeight="1">
      <c r="A12" s="32" t="s">
        <v>117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11</v>
      </c>
      <c r="K12" s="150">
        <v>6.75</v>
      </c>
      <c r="L12" s="149">
        <v>11</v>
      </c>
      <c r="M12" s="150">
        <v>6.75</v>
      </c>
      <c r="N12" s="149">
        <v>5</v>
      </c>
      <c r="O12" s="149">
        <v>2</v>
      </c>
      <c r="P12" s="149">
        <v>6</v>
      </c>
      <c r="Q12" s="149">
        <v>2</v>
      </c>
      <c r="R12" s="54"/>
      <c r="S12" s="80"/>
      <c r="T12" s="80"/>
      <c r="U12" s="80"/>
      <c r="V12" s="80"/>
      <c r="W12" s="11"/>
    </row>
    <row r="13" spans="1:23" ht="12" customHeight="1">
      <c r="A13" s="32" t="s">
        <v>158</v>
      </c>
      <c r="B13" s="149">
        <v>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27</v>
      </c>
      <c r="K13" s="149">
        <v>23</v>
      </c>
      <c r="L13" s="149">
        <v>27</v>
      </c>
      <c r="M13" s="149">
        <v>23</v>
      </c>
      <c r="N13" s="149">
        <v>25</v>
      </c>
      <c r="O13" s="149">
        <v>3</v>
      </c>
      <c r="P13" s="149">
        <v>2</v>
      </c>
      <c r="Q13" s="149">
        <v>2</v>
      </c>
      <c r="R13" s="54"/>
      <c r="S13" s="80"/>
      <c r="T13" s="80"/>
      <c r="U13" s="80"/>
      <c r="V13" s="80"/>
      <c r="W13" s="46"/>
    </row>
    <row r="14" spans="1:23" ht="12" customHeight="1">
      <c r="A14" s="32" t="s">
        <v>159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34</v>
      </c>
      <c r="K14" s="150">
        <v>20.75</v>
      </c>
      <c r="L14" s="149">
        <v>34</v>
      </c>
      <c r="M14" s="150">
        <v>20.75</v>
      </c>
      <c r="N14" s="149">
        <v>17</v>
      </c>
      <c r="O14" s="149">
        <v>8</v>
      </c>
      <c r="P14" s="149">
        <v>17</v>
      </c>
      <c r="Q14" s="149">
        <v>7</v>
      </c>
      <c r="R14" s="54"/>
      <c r="S14" s="80"/>
      <c r="T14" s="80"/>
      <c r="U14" s="80"/>
      <c r="V14" s="80"/>
      <c r="W14" s="46"/>
    </row>
    <row r="15" spans="1:22" ht="12" customHeight="1">
      <c r="A15" s="32" t="s">
        <v>118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59</v>
      </c>
      <c r="K15" s="150">
        <v>42.25</v>
      </c>
      <c r="L15" s="149">
        <v>59</v>
      </c>
      <c r="M15" s="150">
        <v>42.25</v>
      </c>
      <c r="N15" s="149">
        <v>30</v>
      </c>
      <c r="O15" s="149">
        <v>3</v>
      </c>
      <c r="P15" s="149">
        <v>29</v>
      </c>
      <c r="Q15" s="149">
        <v>8</v>
      </c>
      <c r="R15" s="54"/>
      <c r="S15" s="80"/>
      <c r="T15" s="80"/>
      <c r="U15" s="80"/>
      <c r="V15" s="80"/>
    </row>
    <row r="16" spans="1:22" ht="12" customHeight="1">
      <c r="A16" s="32" t="s">
        <v>119</v>
      </c>
      <c r="B16" s="149">
        <v>11</v>
      </c>
      <c r="C16" s="149">
        <v>281</v>
      </c>
      <c r="D16" s="149">
        <v>9</v>
      </c>
      <c r="E16" s="149">
        <v>235</v>
      </c>
      <c r="F16" s="149">
        <v>0</v>
      </c>
      <c r="G16" s="149">
        <v>0</v>
      </c>
      <c r="H16" s="149">
        <v>0</v>
      </c>
      <c r="I16" s="149">
        <v>6</v>
      </c>
      <c r="J16" s="149">
        <v>35</v>
      </c>
      <c r="K16" s="150">
        <v>21.75</v>
      </c>
      <c r="L16" s="149">
        <v>35</v>
      </c>
      <c r="M16" s="150">
        <v>21.75</v>
      </c>
      <c r="N16" s="149">
        <v>17</v>
      </c>
      <c r="O16" s="149">
        <v>3</v>
      </c>
      <c r="P16" s="149">
        <v>18</v>
      </c>
      <c r="Q16" s="149">
        <v>4</v>
      </c>
      <c r="R16" s="54"/>
      <c r="S16" s="80"/>
      <c r="T16" s="80"/>
      <c r="U16" s="80"/>
      <c r="V16" s="80"/>
    </row>
    <row r="17" spans="1:22" ht="12" customHeight="1">
      <c r="A17" s="32" t="s">
        <v>120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35</v>
      </c>
      <c r="K17" s="150">
        <v>20.25</v>
      </c>
      <c r="L17" s="149">
        <v>35</v>
      </c>
      <c r="M17" s="150">
        <v>20.25</v>
      </c>
      <c r="N17" s="149">
        <v>12</v>
      </c>
      <c r="O17" s="149">
        <v>6</v>
      </c>
      <c r="P17" s="149">
        <v>23</v>
      </c>
      <c r="Q17" s="149">
        <v>7</v>
      </c>
      <c r="R17" s="54"/>
      <c r="S17" s="80"/>
      <c r="T17" s="80"/>
      <c r="U17" s="80"/>
      <c r="V17" s="80"/>
    </row>
    <row r="18" spans="1:22" ht="12" customHeight="1">
      <c r="A18" s="32" t="s">
        <v>121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35</v>
      </c>
      <c r="K18" s="149">
        <v>29</v>
      </c>
      <c r="L18" s="149">
        <v>35</v>
      </c>
      <c r="M18" s="149">
        <v>29</v>
      </c>
      <c r="N18" s="149">
        <v>14</v>
      </c>
      <c r="O18" s="149">
        <v>5</v>
      </c>
      <c r="P18" s="149">
        <v>21</v>
      </c>
      <c r="Q18" s="149">
        <v>13</v>
      </c>
      <c r="R18" s="54"/>
      <c r="S18" s="80"/>
      <c r="T18" s="80"/>
      <c r="U18" s="80"/>
      <c r="V18" s="80"/>
    </row>
    <row r="19" spans="1:22" ht="12" customHeight="1">
      <c r="A19" s="32" t="s">
        <v>122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34</v>
      </c>
      <c r="K19" s="150">
        <v>18.75</v>
      </c>
      <c r="L19" s="149">
        <v>34</v>
      </c>
      <c r="M19" s="150">
        <v>18.75</v>
      </c>
      <c r="N19" s="149">
        <v>19</v>
      </c>
      <c r="O19" s="149">
        <v>5</v>
      </c>
      <c r="P19" s="149">
        <v>15</v>
      </c>
      <c r="Q19" s="149">
        <v>5</v>
      </c>
      <c r="R19" s="54"/>
      <c r="S19" s="80"/>
      <c r="T19" s="80"/>
      <c r="U19" s="80"/>
      <c r="V19" s="80"/>
    </row>
    <row r="20" spans="1:22" ht="12" customHeight="1">
      <c r="A20" s="32" t="s">
        <v>123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33</v>
      </c>
      <c r="K20" s="150">
        <v>26.5</v>
      </c>
      <c r="L20" s="149">
        <v>33</v>
      </c>
      <c r="M20" s="150">
        <v>26.5</v>
      </c>
      <c r="N20" s="149">
        <v>18</v>
      </c>
      <c r="O20" s="149">
        <v>5</v>
      </c>
      <c r="P20" s="149">
        <v>15</v>
      </c>
      <c r="Q20" s="149">
        <v>9</v>
      </c>
      <c r="R20" s="54"/>
      <c r="S20" s="80"/>
      <c r="T20" s="80"/>
      <c r="U20" s="80"/>
      <c r="V20" s="80"/>
    </row>
    <row r="21" spans="1:22" ht="12" customHeight="1">
      <c r="A21" s="32" t="s">
        <v>160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25</v>
      </c>
      <c r="K21" s="150">
        <v>13.25</v>
      </c>
      <c r="L21" s="149">
        <v>25</v>
      </c>
      <c r="M21" s="150">
        <v>13.25</v>
      </c>
      <c r="N21" s="149">
        <v>19</v>
      </c>
      <c r="O21" s="149">
        <v>4</v>
      </c>
      <c r="P21" s="149">
        <v>6</v>
      </c>
      <c r="Q21" s="149">
        <v>2</v>
      </c>
      <c r="R21" s="54"/>
      <c r="S21" s="80"/>
      <c r="T21" s="80"/>
      <c r="U21" s="80"/>
      <c r="V21" s="80"/>
    </row>
    <row r="22" spans="1:22" ht="12" customHeight="1">
      <c r="A22" s="32" t="s">
        <v>161</v>
      </c>
      <c r="B22" s="149">
        <v>39</v>
      </c>
      <c r="C22" s="149">
        <v>67</v>
      </c>
      <c r="D22" s="149">
        <v>26</v>
      </c>
      <c r="E22" s="149">
        <v>92</v>
      </c>
      <c r="F22" s="149">
        <v>0</v>
      </c>
      <c r="G22" s="149">
        <v>0</v>
      </c>
      <c r="H22" s="149">
        <v>0</v>
      </c>
      <c r="I22" s="149">
        <v>0</v>
      </c>
      <c r="J22" s="149">
        <v>39</v>
      </c>
      <c r="K22" s="149">
        <v>22</v>
      </c>
      <c r="L22" s="149">
        <v>39</v>
      </c>
      <c r="M22" s="149">
        <v>22</v>
      </c>
      <c r="N22" s="149">
        <v>27</v>
      </c>
      <c r="O22" s="149">
        <v>4</v>
      </c>
      <c r="P22" s="149">
        <v>12</v>
      </c>
      <c r="Q22" s="149">
        <v>7</v>
      </c>
      <c r="R22" s="54"/>
      <c r="S22" s="80"/>
      <c r="T22" s="80"/>
      <c r="U22" s="80"/>
      <c r="V22" s="80"/>
    </row>
    <row r="23" spans="1:22" ht="12" customHeight="1">
      <c r="A23" s="32" t="s">
        <v>124</v>
      </c>
      <c r="B23" s="149">
        <v>14</v>
      </c>
      <c r="C23" s="149">
        <v>240</v>
      </c>
      <c r="D23" s="149">
        <v>12</v>
      </c>
      <c r="E23" s="149">
        <v>106</v>
      </c>
      <c r="F23" s="149">
        <v>0</v>
      </c>
      <c r="G23" s="149">
        <v>0</v>
      </c>
      <c r="H23" s="149">
        <v>0</v>
      </c>
      <c r="I23" s="149">
        <v>0</v>
      </c>
      <c r="J23" s="149">
        <v>16</v>
      </c>
      <c r="K23" s="150">
        <v>12.5</v>
      </c>
      <c r="L23" s="149">
        <v>16</v>
      </c>
      <c r="M23" s="150">
        <v>12.5</v>
      </c>
      <c r="N23" s="149">
        <v>9</v>
      </c>
      <c r="O23" s="149">
        <v>0</v>
      </c>
      <c r="P23" s="149">
        <v>7</v>
      </c>
      <c r="Q23" s="149">
        <v>0</v>
      </c>
      <c r="R23" s="54"/>
      <c r="S23" s="80"/>
      <c r="T23" s="80"/>
      <c r="U23" s="80"/>
      <c r="V23" s="80"/>
    </row>
    <row r="24" spans="1:22" ht="12" customHeight="1">
      <c r="A24" s="32" t="s">
        <v>162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45</v>
      </c>
      <c r="K24" s="149">
        <v>25</v>
      </c>
      <c r="L24" s="149">
        <v>45</v>
      </c>
      <c r="M24" s="149">
        <v>25</v>
      </c>
      <c r="N24" s="149">
        <v>31</v>
      </c>
      <c r="O24" s="149">
        <v>1</v>
      </c>
      <c r="P24" s="149">
        <v>14</v>
      </c>
      <c r="Q24" s="149">
        <v>3</v>
      </c>
      <c r="R24" s="54"/>
      <c r="S24" s="80"/>
      <c r="T24" s="80"/>
      <c r="U24" s="80"/>
      <c r="V24" s="80"/>
    </row>
    <row r="25" spans="1:22" ht="12" customHeight="1">
      <c r="A25" s="32" t="s">
        <v>163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48</v>
      </c>
      <c r="K25" s="149">
        <v>29</v>
      </c>
      <c r="L25" s="149">
        <v>48</v>
      </c>
      <c r="M25" s="149">
        <v>29</v>
      </c>
      <c r="N25" s="149">
        <v>28</v>
      </c>
      <c r="O25" s="149">
        <v>7</v>
      </c>
      <c r="P25" s="149">
        <v>20</v>
      </c>
      <c r="Q25" s="149">
        <v>9</v>
      </c>
      <c r="R25" s="54"/>
      <c r="S25" s="80"/>
      <c r="T25" s="80"/>
      <c r="U25" s="80"/>
      <c r="V25" s="80"/>
    </row>
    <row r="26" spans="1:22" ht="12" customHeight="1">
      <c r="A26" s="32" t="s">
        <v>164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53</v>
      </c>
      <c r="K26" s="150">
        <v>31.25</v>
      </c>
      <c r="L26" s="149">
        <v>53</v>
      </c>
      <c r="M26" s="150">
        <v>31.25</v>
      </c>
      <c r="N26" s="149">
        <v>23</v>
      </c>
      <c r="O26" s="149">
        <v>5</v>
      </c>
      <c r="P26" s="149">
        <v>30</v>
      </c>
      <c r="Q26" s="149">
        <v>7</v>
      </c>
      <c r="R26" s="54"/>
      <c r="S26" s="80"/>
      <c r="T26" s="80"/>
      <c r="U26" s="80"/>
      <c r="V26" s="80"/>
    </row>
    <row r="27" spans="1:22" ht="12" customHeight="1">
      <c r="A27" s="32" t="s">
        <v>165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26</v>
      </c>
      <c r="K27" s="151">
        <v>19</v>
      </c>
      <c r="L27" s="149">
        <v>26</v>
      </c>
      <c r="M27" s="151">
        <v>19</v>
      </c>
      <c r="N27" s="149">
        <v>16</v>
      </c>
      <c r="O27" s="149">
        <v>1</v>
      </c>
      <c r="P27" s="149">
        <v>10</v>
      </c>
      <c r="Q27" s="149">
        <v>8</v>
      </c>
      <c r="R27" s="54"/>
      <c r="S27" s="80"/>
      <c r="T27" s="80"/>
      <c r="U27" s="80"/>
      <c r="V27" s="80"/>
    </row>
    <row r="28" spans="1:22" ht="12.75">
      <c r="A28" s="32" t="s">
        <v>125</v>
      </c>
      <c r="B28" s="152">
        <v>0</v>
      </c>
      <c r="C28" s="152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55</v>
      </c>
      <c r="K28" s="153">
        <v>35.75</v>
      </c>
      <c r="L28" s="152">
        <v>55</v>
      </c>
      <c r="M28" s="153">
        <v>35.75</v>
      </c>
      <c r="N28" s="152">
        <v>34</v>
      </c>
      <c r="O28" s="152">
        <v>10</v>
      </c>
      <c r="P28" s="152">
        <v>21</v>
      </c>
      <c r="Q28" s="152">
        <v>3</v>
      </c>
      <c r="R28" s="54"/>
      <c r="S28" s="80"/>
      <c r="T28" s="80"/>
      <c r="U28" s="80"/>
      <c r="V28" s="80"/>
    </row>
    <row r="29" spans="1:22" ht="12.75">
      <c r="A29" s="32" t="s">
        <v>126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37</v>
      </c>
      <c r="K29" s="149">
        <v>28</v>
      </c>
      <c r="L29" s="149">
        <v>37</v>
      </c>
      <c r="M29" s="149">
        <v>28</v>
      </c>
      <c r="N29" s="149">
        <v>20</v>
      </c>
      <c r="O29" s="149">
        <v>8</v>
      </c>
      <c r="P29" s="149">
        <v>17</v>
      </c>
      <c r="Q29" s="149">
        <v>8</v>
      </c>
      <c r="R29" s="54"/>
      <c r="S29" s="80"/>
      <c r="T29" s="80"/>
      <c r="U29" s="80"/>
      <c r="V29" s="80"/>
    </row>
    <row r="30" spans="1:22" ht="12.75">
      <c r="A30" s="32" t="s">
        <v>127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33</v>
      </c>
      <c r="K30" s="149">
        <v>18</v>
      </c>
      <c r="L30" s="149">
        <v>33</v>
      </c>
      <c r="M30" s="149">
        <v>18</v>
      </c>
      <c r="N30" s="149">
        <v>18</v>
      </c>
      <c r="O30" s="149">
        <v>2</v>
      </c>
      <c r="P30" s="149">
        <v>15</v>
      </c>
      <c r="Q30" s="149">
        <v>3</v>
      </c>
      <c r="R30" s="54"/>
      <c r="S30" s="80"/>
      <c r="T30" s="80"/>
      <c r="U30" s="80"/>
      <c r="V30" s="80"/>
    </row>
    <row r="31" spans="1:22" ht="12" customHeight="1">
      <c r="A31" s="32" t="s">
        <v>128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33</v>
      </c>
      <c r="K31" s="150">
        <v>20.75</v>
      </c>
      <c r="L31" s="149">
        <v>33</v>
      </c>
      <c r="M31" s="150">
        <v>20.75</v>
      </c>
      <c r="N31" s="149">
        <v>12</v>
      </c>
      <c r="O31" s="149">
        <v>5</v>
      </c>
      <c r="P31" s="149">
        <v>21</v>
      </c>
      <c r="Q31" s="149">
        <v>3</v>
      </c>
      <c r="R31" s="54"/>
      <c r="S31" s="80"/>
      <c r="T31" s="80"/>
      <c r="U31" s="80"/>
      <c r="V31" s="80"/>
    </row>
    <row r="32" spans="1:22" ht="12" customHeight="1">
      <c r="A32" s="32" t="s">
        <v>166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29</v>
      </c>
      <c r="K32" s="150">
        <v>13.75</v>
      </c>
      <c r="L32" s="149">
        <v>29</v>
      </c>
      <c r="M32" s="150">
        <v>13.75</v>
      </c>
      <c r="N32" s="149">
        <v>14</v>
      </c>
      <c r="O32" s="149">
        <v>1</v>
      </c>
      <c r="P32" s="149">
        <v>15</v>
      </c>
      <c r="Q32" s="149">
        <v>3</v>
      </c>
      <c r="R32" s="54"/>
      <c r="S32" s="80"/>
      <c r="T32" s="80"/>
      <c r="U32" s="80"/>
      <c r="V32" s="80"/>
    </row>
    <row r="33" spans="1:22" ht="12.75">
      <c r="A33" s="32" t="s">
        <v>129</v>
      </c>
      <c r="B33" s="149">
        <v>0</v>
      </c>
      <c r="C33" s="149">
        <v>0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65</v>
      </c>
      <c r="K33" s="150">
        <v>37.75</v>
      </c>
      <c r="L33" s="149">
        <v>65</v>
      </c>
      <c r="M33" s="150">
        <v>37.75</v>
      </c>
      <c r="N33" s="149">
        <v>19</v>
      </c>
      <c r="O33" s="149">
        <v>2</v>
      </c>
      <c r="P33" s="149">
        <v>46</v>
      </c>
      <c r="Q33" s="149">
        <v>11</v>
      </c>
      <c r="R33" s="54"/>
      <c r="S33" s="80"/>
      <c r="T33" s="80"/>
      <c r="U33" s="80"/>
      <c r="V33" s="80"/>
    </row>
    <row r="34" spans="1:22" ht="12.75">
      <c r="A34" s="32" t="s">
        <v>172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35</v>
      </c>
      <c r="K34" s="150">
        <v>20.35</v>
      </c>
      <c r="L34" s="149">
        <v>35</v>
      </c>
      <c r="M34" s="150">
        <v>20.35</v>
      </c>
      <c r="N34" s="149">
        <v>20</v>
      </c>
      <c r="O34" s="149">
        <v>4</v>
      </c>
      <c r="P34" s="149">
        <v>15</v>
      </c>
      <c r="Q34" s="149">
        <v>5</v>
      </c>
      <c r="R34" s="54"/>
      <c r="S34" s="80"/>
      <c r="T34" s="80"/>
      <c r="U34" s="80"/>
      <c r="V34" s="80"/>
    </row>
    <row r="35" spans="1:22" ht="12.75">
      <c r="A35" s="32" t="s">
        <v>167</v>
      </c>
      <c r="B35" s="149">
        <v>0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38</v>
      </c>
      <c r="K35" s="149">
        <v>21</v>
      </c>
      <c r="L35" s="149">
        <v>38</v>
      </c>
      <c r="M35" s="149">
        <v>21</v>
      </c>
      <c r="N35" s="149">
        <v>14</v>
      </c>
      <c r="O35" s="149">
        <v>2</v>
      </c>
      <c r="P35" s="149">
        <v>24</v>
      </c>
      <c r="Q35" s="149">
        <v>4</v>
      </c>
      <c r="R35" s="54"/>
      <c r="S35" s="80"/>
      <c r="T35" s="80"/>
      <c r="U35" s="80"/>
      <c r="V35" s="80"/>
    </row>
    <row r="36" spans="1:22" ht="12.75">
      <c r="A36" s="32" t="s">
        <v>168</v>
      </c>
      <c r="B36" s="149">
        <v>0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44</v>
      </c>
      <c r="K36" s="150">
        <v>25.5</v>
      </c>
      <c r="L36" s="149">
        <v>44</v>
      </c>
      <c r="M36" s="150">
        <v>25.5</v>
      </c>
      <c r="N36" s="149">
        <v>14</v>
      </c>
      <c r="O36" s="149">
        <v>2</v>
      </c>
      <c r="P36" s="149">
        <v>30</v>
      </c>
      <c r="Q36" s="149">
        <v>13</v>
      </c>
      <c r="R36" s="54"/>
      <c r="S36" s="80"/>
      <c r="T36" s="80"/>
      <c r="U36" s="80"/>
      <c r="V36" s="80"/>
    </row>
    <row r="37" spans="1:22" ht="12.75">
      <c r="A37" s="32" t="s">
        <v>169</v>
      </c>
      <c r="B37" s="149">
        <v>0</v>
      </c>
      <c r="C37" s="149">
        <v>0</v>
      </c>
      <c r="D37" s="149">
        <v>0</v>
      </c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51</v>
      </c>
      <c r="K37" s="149">
        <v>33</v>
      </c>
      <c r="L37" s="149">
        <v>51</v>
      </c>
      <c r="M37" s="149">
        <v>33</v>
      </c>
      <c r="N37" s="149">
        <v>23</v>
      </c>
      <c r="O37" s="149">
        <v>3</v>
      </c>
      <c r="P37" s="149">
        <v>28</v>
      </c>
      <c r="Q37" s="149">
        <v>11</v>
      </c>
      <c r="R37" s="54"/>
      <c r="S37" s="80"/>
      <c r="T37" s="80"/>
      <c r="U37" s="80"/>
      <c r="V37" s="80"/>
    </row>
    <row r="38" spans="1:22" ht="12.75">
      <c r="A38" s="32" t="s">
        <v>114</v>
      </c>
      <c r="B38" s="154">
        <v>0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44</v>
      </c>
      <c r="K38" s="155">
        <v>28.25</v>
      </c>
      <c r="L38" s="154">
        <v>44</v>
      </c>
      <c r="M38" s="155">
        <v>28.25</v>
      </c>
      <c r="N38" s="154">
        <v>26</v>
      </c>
      <c r="O38" s="154">
        <v>6</v>
      </c>
      <c r="P38" s="154">
        <v>18</v>
      </c>
      <c r="Q38" s="154">
        <v>3</v>
      </c>
      <c r="R38" s="61"/>
      <c r="S38" s="80"/>
      <c r="T38" s="80"/>
      <c r="U38" s="80"/>
      <c r="V38" s="80"/>
    </row>
    <row r="39" spans="1:22" ht="12.75">
      <c r="A39" s="32" t="s">
        <v>131</v>
      </c>
      <c r="B39" s="154">
        <v>0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30</v>
      </c>
      <c r="K39" s="154">
        <v>18</v>
      </c>
      <c r="L39" s="154">
        <v>30</v>
      </c>
      <c r="M39" s="154">
        <v>18</v>
      </c>
      <c r="N39" s="154">
        <v>15</v>
      </c>
      <c r="O39" s="154">
        <v>2</v>
      </c>
      <c r="P39" s="154">
        <v>15</v>
      </c>
      <c r="Q39" s="154">
        <v>3</v>
      </c>
      <c r="R39" s="61"/>
      <c r="S39" s="80"/>
      <c r="T39" s="80"/>
      <c r="U39" s="80"/>
      <c r="V39" s="80"/>
    </row>
    <row r="40" spans="1:26" ht="12.75">
      <c r="A40" s="32" t="s">
        <v>132</v>
      </c>
      <c r="B40" s="154">
        <v>0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  <c r="I40" s="154">
        <v>0</v>
      </c>
      <c r="J40" s="154">
        <v>30</v>
      </c>
      <c r="K40" s="155">
        <v>22.75</v>
      </c>
      <c r="L40" s="154">
        <v>30</v>
      </c>
      <c r="M40" s="155">
        <v>22.75</v>
      </c>
      <c r="N40" s="154">
        <v>13</v>
      </c>
      <c r="O40" s="154">
        <v>3</v>
      </c>
      <c r="P40" s="154">
        <v>17</v>
      </c>
      <c r="Q40" s="154">
        <v>7</v>
      </c>
      <c r="R40" s="61"/>
      <c r="S40" s="80"/>
      <c r="T40" s="80"/>
      <c r="U40" s="80"/>
      <c r="V40" s="80"/>
      <c r="W40" s="78"/>
      <c r="X40" s="78"/>
      <c r="Y40" s="78"/>
      <c r="Z40" s="78"/>
    </row>
    <row r="41" spans="1:22" ht="12.75">
      <c r="A41" s="32" t="s">
        <v>133</v>
      </c>
      <c r="B41" s="149">
        <v>0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21</v>
      </c>
      <c r="K41" s="149">
        <v>9</v>
      </c>
      <c r="L41" s="149">
        <v>21</v>
      </c>
      <c r="M41" s="149">
        <v>9</v>
      </c>
      <c r="N41" s="149">
        <v>12</v>
      </c>
      <c r="O41" s="149">
        <v>6</v>
      </c>
      <c r="P41" s="149">
        <v>9</v>
      </c>
      <c r="Q41" s="149">
        <v>1</v>
      </c>
      <c r="R41" s="54"/>
      <c r="S41" s="80"/>
      <c r="T41" s="80"/>
      <c r="U41" s="80"/>
      <c r="V41" s="80"/>
    </row>
    <row r="42" spans="1:22" ht="12.75">
      <c r="A42" s="32" t="s">
        <v>170</v>
      </c>
      <c r="B42" s="149">
        <v>0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41</v>
      </c>
      <c r="K42" s="150">
        <v>21.75</v>
      </c>
      <c r="L42" s="149">
        <v>41</v>
      </c>
      <c r="M42" s="150">
        <v>21.75</v>
      </c>
      <c r="N42" s="149">
        <v>15</v>
      </c>
      <c r="O42" s="149">
        <v>3</v>
      </c>
      <c r="P42" s="149">
        <v>26</v>
      </c>
      <c r="Q42" s="149">
        <v>13</v>
      </c>
      <c r="R42" s="54"/>
      <c r="S42" s="80"/>
      <c r="T42" s="80"/>
      <c r="U42" s="80"/>
      <c r="V42" s="80"/>
    </row>
    <row r="43" spans="1:22" ht="12.75">
      <c r="A43" s="32" t="s">
        <v>171</v>
      </c>
      <c r="B43" s="149">
        <v>24</v>
      </c>
      <c r="C43" s="149">
        <v>529</v>
      </c>
      <c r="D43" s="149">
        <v>30</v>
      </c>
      <c r="E43" s="149">
        <v>383</v>
      </c>
      <c r="F43" s="149">
        <v>0</v>
      </c>
      <c r="G43" s="149">
        <v>0</v>
      </c>
      <c r="H43" s="149">
        <v>0</v>
      </c>
      <c r="I43" s="149">
        <v>0</v>
      </c>
      <c r="J43" s="149">
        <v>58</v>
      </c>
      <c r="K43" s="150">
        <v>34.75</v>
      </c>
      <c r="L43" s="149">
        <v>58</v>
      </c>
      <c r="M43" s="150">
        <v>34.75</v>
      </c>
      <c r="N43" s="149">
        <v>29</v>
      </c>
      <c r="O43" s="149">
        <v>9</v>
      </c>
      <c r="P43" s="149">
        <v>29</v>
      </c>
      <c r="Q43" s="149">
        <v>8</v>
      </c>
      <c r="R43" s="54"/>
      <c r="S43" s="80"/>
      <c r="T43" s="80"/>
      <c r="U43" s="80"/>
      <c r="V43" s="80"/>
    </row>
    <row r="44" spans="1:22" ht="12.75">
      <c r="A44" s="32" t="s">
        <v>134</v>
      </c>
      <c r="B44" s="149">
        <v>0</v>
      </c>
      <c r="C44" s="149">
        <v>0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26</v>
      </c>
      <c r="K44" s="150">
        <v>21.5</v>
      </c>
      <c r="L44" s="149">
        <v>26</v>
      </c>
      <c r="M44" s="150">
        <v>21.5</v>
      </c>
      <c r="N44" s="149">
        <v>11</v>
      </c>
      <c r="O44" s="149">
        <v>7</v>
      </c>
      <c r="P44" s="149">
        <v>15</v>
      </c>
      <c r="Q44" s="149">
        <v>4</v>
      </c>
      <c r="R44" s="54"/>
      <c r="S44" s="80"/>
      <c r="T44" s="80"/>
      <c r="U44" s="80"/>
      <c r="V44" s="80"/>
    </row>
    <row r="45" spans="1:22" ht="12.75">
      <c r="A45" s="32" t="s">
        <v>135</v>
      </c>
      <c r="B45" s="149">
        <v>0</v>
      </c>
      <c r="C45" s="149">
        <v>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23</v>
      </c>
      <c r="K45" s="150">
        <v>20.5</v>
      </c>
      <c r="L45" s="149">
        <v>23</v>
      </c>
      <c r="M45" s="150">
        <v>20.5</v>
      </c>
      <c r="N45" s="149">
        <v>6</v>
      </c>
      <c r="O45" s="149">
        <v>5</v>
      </c>
      <c r="P45" s="149">
        <v>17</v>
      </c>
      <c r="Q45" s="149">
        <v>7</v>
      </c>
      <c r="R45" s="54"/>
      <c r="S45" s="80"/>
      <c r="T45" s="80"/>
      <c r="U45" s="80"/>
      <c r="V45" s="80"/>
    </row>
    <row r="46" spans="1:22" ht="12.75">
      <c r="A46" s="32" t="s">
        <v>136</v>
      </c>
      <c r="B46" s="149">
        <v>0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9</v>
      </c>
      <c r="K46" s="150">
        <v>6.5</v>
      </c>
      <c r="L46" s="149">
        <v>9</v>
      </c>
      <c r="M46" s="150">
        <v>6.5</v>
      </c>
      <c r="N46" s="149">
        <v>2</v>
      </c>
      <c r="O46" s="149">
        <v>2</v>
      </c>
      <c r="P46" s="149">
        <v>7</v>
      </c>
      <c r="Q46" s="149">
        <v>5</v>
      </c>
      <c r="R46" s="54"/>
      <c r="S46" s="80"/>
      <c r="T46" s="80"/>
      <c r="U46" s="80"/>
      <c r="V46" s="80"/>
    </row>
    <row r="47" spans="1:22" ht="12.75">
      <c r="A47" s="32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54"/>
      <c r="S47" s="80"/>
      <c r="T47" s="80"/>
      <c r="U47" s="80"/>
      <c r="V47" s="80"/>
    </row>
    <row r="48" spans="1:22" ht="36">
      <c r="A48" s="55" t="s">
        <v>89</v>
      </c>
      <c r="B48" s="147">
        <v>0</v>
      </c>
      <c r="C48" s="147">
        <v>0</v>
      </c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234</v>
      </c>
      <c r="K48" s="148">
        <v>218.25</v>
      </c>
      <c r="L48" s="147">
        <v>234</v>
      </c>
      <c r="M48" s="148">
        <v>218.25</v>
      </c>
      <c r="N48" s="147">
        <v>184</v>
      </c>
      <c r="O48" s="147">
        <v>53</v>
      </c>
      <c r="P48" s="147">
        <v>50</v>
      </c>
      <c r="Q48" s="147">
        <v>15</v>
      </c>
      <c r="R48" s="54"/>
      <c r="S48" s="80"/>
      <c r="T48" s="80"/>
      <c r="U48" s="80"/>
      <c r="V48" s="80"/>
    </row>
    <row r="49" spans="1:22" ht="12.75">
      <c r="A49" s="32" t="s">
        <v>137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207</v>
      </c>
      <c r="K49" s="148">
        <v>195.25</v>
      </c>
      <c r="L49" s="147">
        <v>207</v>
      </c>
      <c r="M49" s="148">
        <v>195.25</v>
      </c>
      <c r="N49" s="147">
        <v>159</v>
      </c>
      <c r="O49" s="147">
        <v>50</v>
      </c>
      <c r="P49" s="147">
        <v>48</v>
      </c>
      <c r="Q49" s="147">
        <v>13</v>
      </c>
      <c r="R49" s="54"/>
      <c r="S49" s="80"/>
      <c r="T49" s="80"/>
      <c r="U49" s="80"/>
      <c r="V49" s="80"/>
    </row>
    <row r="50" spans="1:22" ht="12.75">
      <c r="A50" s="32" t="s">
        <v>138</v>
      </c>
      <c r="B50" s="149">
        <v>0</v>
      </c>
      <c r="C50" s="149">
        <v>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49</v>
      </c>
      <c r="K50" s="149">
        <v>47</v>
      </c>
      <c r="L50" s="149">
        <v>49</v>
      </c>
      <c r="M50" s="149">
        <v>47</v>
      </c>
      <c r="N50" s="149">
        <v>40</v>
      </c>
      <c r="O50" s="149">
        <v>8</v>
      </c>
      <c r="P50" s="149">
        <v>9</v>
      </c>
      <c r="Q50" s="149">
        <v>3</v>
      </c>
      <c r="R50" s="54"/>
      <c r="S50" s="80"/>
      <c r="T50" s="80"/>
      <c r="U50" s="80"/>
      <c r="V50" s="80"/>
    </row>
    <row r="51" spans="1:22" ht="12.75">
      <c r="A51" s="32" t="s">
        <v>139</v>
      </c>
      <c r="B51" s="149">
        <v>0</v>
      </c>
      <c r="C51" s="149">
        <v>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49</v>
      </c>
      <c r="K51" s="149">
        <v>47</v>
      </c>
      <c r="L51" s="149">
        <v>49</v>
      </c>
      <c r="M51" s="149">
        <v>47</v>
      </c>
      <c r="N51" s="149">
        <v>40</v>
      </c>
      <c r="O51" s="149">
        <v>8</v>
      </c>
      <c r="P51" s="149">
        <v>9</v>
      </c>
      <c r="Q51" s="149">
        <v>3</v>
      </c>
      <c r="R51" s="54"/>
      <c r="S51" s="80"/>
      <c r="T51" s="80"/>
      <c r="U51" s="80"/>
      <c r="V51" s="80"/>
    </row>
    <row r="52" spans="1:22" ht="12.75">
      <c r="A52" s="32" t="s">
        <v>140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33</v>
      </c>
      <c r="K52" s="149">
        <v>26.25</v>
      </c>
      <c r="L52" s="149">
        <v>33</v>
      </c>
      <c r="M52" s="149">
        <v>26.25</v>
      </c>
      <c r="N52" s="149">
        <v>26</v>
      </c>
      <c r="O52" s="149">
        <v>14</v>
      </c>
      <c r="P52" s="149">
        <v>7</v>
      </c>
      <c r="Q52" s="149">
        <v>3</v>
      </c>
      <c r="R52" s="54"/>
      <c r="S52" s="80"/>
      <c r="T52" s="80"/>
      <c r="U52" s="80"/>
      <c r="V52" s="80"/>
    </row>
    <row r="53" spans="1:22" ht="12.75">
      <c r="A53" s="32" t="s">
        <v>141</v>
      </c>
      <c r="B53" s="149">
        <v>0</v>
      </c>
      <c r="C53" s="149">
        <v>0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28</v>
      </c>
      <c r="K53" s="149">
        <v>27.5</v>
      </c>
      <c r="L53" s="149">
        <v>28</v>
      </c>
      <c r="M53" s="149">
        <v>27.5</v>
      </c>
      <c r="N53" s="149">
        <v>20</v>
      </c>
      <c r="O53" s="149">
        <v>9</v>
      </c>
      <c r="P53" s="149">
        <v>8</v>
      </c>
      <c r="Q53" s="149">
        <v>4</v>
      </c>
      <c r="R53" s="54"/>
      <c r="S53" s="80"/>
      <c r="T53" s="80"/>
      <c r="U53" s="80"/>
      <c r="V53" s="80"/>
    </row>
    <row r="54" spans="1:22" ht="12.75">
      <c r="A54" s="32" t="s">
        <v>142</v>
      </c>
      <c r="B54" s="149">
        <v>0</v>
      </c>
      <c r="C54" s="149">
        <v>0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48</v>
      </c>
      <c r="K54" s="149">
        <v>47.5</v>
      </c>
      <c r="L54" s="149">
        <v>48</v>
      </c>
      <c r="M54" s="149">
        <v>47.5</v>
      </c>
      <c r="N54" s="149">
        <v>33</v>
      </c>
      <c r="O54" s="149">
        <v>11</v>
      </c>
      <c r="P54" s="149">
        <v>15</v>
      </c>
      <c r="Q54" s="149">
        <v>0</v>
      </c>
      <c r="R54" s="54"/>
      <c r="S54" s="80"/>
      <c r="T54" s="80"/>
      <c r="U54" s="80"/>
      <c r="V54" s="80"/>
    </row>
    <row r="55" spans="1:22" ht="12.75">
      <c r="A55" s="32" t="s">
        <v>158</v>
      </c>
      <c r="B55" s="149">
        <v>0</v>
      </c>
      <c r="C55" s="149">
        <v>0</v>
      </c>
      <c r="D55" s="149">
        <v>0</v>
      </c>
      <c r="E55" s="149">
        <v>0</v>
      </c>
      <c r="F55" s="149">
        <v>0</v>
      </c>
      <c r="G55" s="149">
        <v>0</v>
      </c>
      <c r="H55" s="149">
        <v>0</v>
      </c>
      <c r="I55" s="149">
        <v>0</v>
      </c>
      <c r="J55" s="149">
        <v>27</v>
      </c>
      <c r="K55" s="149">
        <v>23</v>
      </c>
      <c r="L55" s="149">
        <v>27</v>
      </c>
      <c r="M55" s="149">
        <v>23</v>
      </c>
      <c r="N55" s="149">
        <v>25</v>
      </c>
      <c r="O55" s="149">
        <v>3</v>
      </c>
      <c r="P55" s="149">
        <v>2</v>
      </c>
      <c r="Q55" s="149">
        <v>2</v>
      </c>
      <c r="R55" s="54"/>
      <c r="S55" s="80"/>
      <c r="T55" s="80"/>
      <c r="U55" s="80"/>
      <c r="V55" s="80"/>
    </row>
    <row r="56" spans="1:22" ht="12.75">
      <c r="A56" s="32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54"/>
      <c r="S56" s="80"/>
      <c r="T56" s="80"/>
      <c r="U56" s="80"/>
      <c r="V56" s="80"/>
    </row>
    <row r="57" spans="1:22" ht="12.75">
      <c r="A57" s="405" t="s">
        <v>28</v>
      </c>
      <c r="B57" s="402">
        <v>19</v>
      </c>
      <c r="C57" s="402">
        <v>454</v>
      </c>
      <c r="D57" s="402">
        <v>14</v>
      </c>
      <c r="E57" s="402">
        <v>177</v>
      </c>
      <c r="F57" s="402">
        <v>0</v>
      </c>
      <c r="G57" s="402">
        <v>0</v>
      </c>
      <c r="H57" s="402">
        <v>0</v>
      </c>
      <c r="I57" s="402">
        <v>0</v>
      </c>
      <c r="J57" s="402">
        <v>203</v>
      </c>
      <c r="K57" s="404">
        <v>161.75</v>
      </c>
      <c r="L57" s="402">
        <v>203</v>
      </c>
      <c r="M57" s="404">
        <v>161.75</v>
      </c>
      <c r="N57" s="402">
        <v>121</v>
      </c>
      <c r="O57" s="402">
        <v>41</v>
      </c>
      <c r="P57" s="402">
        <v>82</v>
      </c>
      <c r="Q57" s="402">
        <v>35</v>
      </c>
      <c r="R57" s="60"/>
      <c r="S57" s="80"/>
      <c r="T57" s="80"/>
      <c r="U57" s="80"/>
      <c r="V57" s="80"/>
    </row>
    <row r="58" spans="1:22" ht="12.75">
      <c r="A58" s="405"/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60"/>
      <c r="S58" s="80"/>
      <c r="T58" s="80"/>
      <c r="U58" s="80"/>
      <c r="V58" s="80"/>
    </row>
    <row r="59" spans="1:22" ht="12.75">
      <c r="A59" s="32" t="s">
        <v>116</v>
      </c>
      <c r="B59" s="152">
        <v>0</v>
      </c>
      <c r="C59" s="152">
        <v>0</v>
      </c>
      <c r="D59" s="152">
        <v>0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3</v>
      </c>
      <c r="K59" s="153">
        <v>2.5</v>
      </c>
      <c r="L59" s="152">
        <v>3</v>
      </c>
      <c r="M59" s="153">
        <v>2.5</v>
      </c>
      <c r="N59" s="152">
        <v>1</v>
      </c>
      <c r="O59" s="152">
        <v>0</v>
      </c>
      <c r="P59" s="152">
        <v>2</v>
      </c>
      <c r="Q59" s="152">
        <v>1</v>
      </c>
      <c r="R59" s="60"/>
      <c r="S59" s="80"/>
      <c r="T59" s="80"/>
      <c r="U59" s="80"/>
      <c r="V59" s="80"/>
    </row>
    <row r="60" spans="1:22" ht="12.75">
      <c r="A60" s="32" t="s">
        <v>117</v>
      </c>
      <c r="B60" s="149">
        <v>0</v>
      </c>
      <c r="C60" s="149">
        <v>0</v>
      </c>
      <c r="D60" s="149">
        <v>0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4</v>
      </c>
      <c r="K60" s="150">
        <v>2.5</v>
      </c>
      <c r="L60" s="149">
        <v>4</v>
      </c>
      <c r="M60" s="150">
        <v>2.5</v>
      </c>
      <c r="N60" s="149">
        <v>1</v>
      </c>
      <c r="O60" s="149">
        <v>1</v>
      </c>
      <c r="P60" s="149">
        <v>3</v>
      </c>
      <c r="Q60" s="149">
        <v>1</v>
      </c>
      <c r="R60" s="60"/>
      <c r="S60" s="80"/>
      <c r="T60" s="80"/>
      <c r="U60" s="80"/>
      <c r="V60" s="80"/>
    </row>
    <row r="61" spans="1:22" ht="12.75">
      <c r="A61" s="32" t="s">
        <v>159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49">
        <v>0</v>
      </c>
      <c r="J61" s="149">
        <v>5</v>
      </c>
      <c r="K61" s="149">
        <v>4</v>
      </c>
      <c r="L61" s="149">
        <v>5</v>
      </c>
      <c r="M61" s="149">
        <v>4</v>
      </c>
      <c r="N61" s="149">
        <v>4</v>
      </c>
      <c r="O61" s="149">
        <v>3</v>
      </c>
      <c r="P61" s="149">
        <v>1</v>
      </c>
      <c r="Q61" s="149">
        <v>1</v>
      </c>
      <c r="R61" s="60"/>
      <c r="S61" s="80"/>
      <c r="T61" s="80"/>
      <c r="U61" s="80"/>
      <c r="V61" s="80"/>
    </row>
    <row r="62" spans="1:22" ht="12.75">
      <c r="A62" s="32" t="s">
        <v>118</v>
      </c>
      <c r="B62" s="152">
        <v>0</v>
      </c>
      <c r="C62" s="152">
        <v>0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12</v>
      </c>
      <c r="K62" s="152">
        <v>11</v>
      </c>
      <c r="L62" s="152">
        <v>12</v>
      </c>
      <c r="M62" s="152">
        <v>11</v>
      </c>
      <c r="N62" s="152">
        <v>9</v>
      </c>
      <c r="O62" s="152">
        <v>1</v>
      </c>
      <c r="P62" s="152">
        <v>3</v>
      </c>
      <c r="Q62" s="152">
        <v>1</v>
      </c>
      <c r="R62" s="60"/>
      <c r="S62" s="80"/>
      <c r="T62" s="80"/>
      <c r="U62" s="80"/>
      <c r="V62" s="80"/>
    </row>
    <row r="63" spans="1:22" ht="12.75">
      <c r="A63" s="32" t="s">
        <v>119</v>
      </c>
      <c r="B63" s="152">
        <v>6</v>
      </c>
      <c r="C63" s="152">
        <v>24</v>
      </c>
      <c r="D63" s="152">
        <v>1</v>
      </c>
      <c r="E63" s="152">
        <v>6</v>
      </c>
      <c r="F63" s="152">
        <v>0</v>
      </c>
      <c r="G63" s="152">
        <v>0</v>
      </c>
      <c r="H63" s="152">
        <v>0</v>
      </c>
      <c r="I63" s="152">
        <v>0</v>
      </c>
      <c r="J63" s="152">
        <v>3</v>
      </c>
      <c r="K63" s="152">
        <v>2</v>
      </c>
      <c r="L63" s="152">
        <v>3</v>
      </c>
      <c r="M63" s="152">
        <v>2</v>
      </c>
      <c r="N63" s="152">
        <v>3</v>
      </c>
      <c r="O63" s="152">
        <v>1</v>
      </c>
      <c r="P63" s="152">
        <v>0</v>
      </c>
      <c r="Q63" s="152">
        <v>0</v>
      </c>
      <c r="R63" s="60"/>
      <c r="S63" s="80"/>
      <c r="T63" s="80"/>
      <c r="U63" s="80"/>
      <c r="V63" s="80"/>
    </row>
    <row r="64" spans="1:22" ht="12.75">
      <c r="A64" s="32" t="s">
        <v>120</v>
      </c>
      <c r="B64" s="152">
        <v>0</v>
      </c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>
        <v>6</v>
      </c>
      <c r="K64" s="152">
        <v>4</v>
      </c>
      <c r="L64" s="152">
        <v>6</v>
      </c>
      <c r="M64" s="152">
        <v>4</v>
      </c>
      <c r="N64" s="152">
        <v>2</v>
      </c>
      <c r="O64" s="152">
        <v>2</v>
      </c>
      <c r="P64" s="152">
        <v>4</v>
      </c>
      <c r="Q64" s="152">
        <v>2</v>
      </c>
      <c r="R64" s="60"/>
      <c r="S64" s="80"/>
      <c r="T64" s="80"/>
      <c r="U64" s="80"/>
      <c r="V64" s="80"/>
    </row>
    <row r="65" spans="1:22" ht="12.75">
      <c r="A65" s="32" t="s">
        <v>121</v>
      </c>
      <c r="B65" s="149">
        <v>0</v>
      </c>
      <c r="C65" s="149">
        <v>0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49">
        <v>6</v>
      </c>
      <c r="K65" s="149">
        <v>6</v>
      </c>
      <c r="L65" s="149">
        <v>6</v>
      </c>
      <c r="M65" s="149">
        <v>6</v>
      </c>
      <c r="N65" s="149">
        <v>2</v>
      </c>
      <c r="O65" s="149">
        <v>1</v>
      </c>
      <c r="P65" s="152">
        <v>4</v>
      </c>
      <c r="Q65" s="152">
        <v>3</v>
      </c>
      <c r="R65" s="60"/>
      <c r="S65" s="80"/>
      <c r="T65" s="80"/>
      <c r="U65" s="80"/>
      <c r="V65" s="80"/>
    </row>
    <row r="66" spans="1:22" ht="12.75">
      <c r="A66" s="32" t="s">
        <v>122</v>
      </c>
      <c r="B66" s="149">
        <v>0</v>
      </c>
      <c r="C66" s="149">
        <v>0</v>
      </c>
      <c r="D66" s="149">
        <v>0</v>
      </c>
      <c r="E66" s="149">
        <v>0</v>
      </c>
      <c r="F66" s="149">
        <v>0</v>
      </c>
      <c r="G66" s="149">
        <v>0</v>
      </c>
      <c r="H66" s="149">
        <v>0</v>
      </c>
      <c r="I66" s="149">
        <v>0</v>
      </c>
      <c r="J66" s="149">
        <v>5</v>
      </c>
      <c r="K66" s="150">
        <v>4.5</v>
      </c>
      <c r="L66" s="149">
        <v>5</v>
      </c>
      <c r="M66" s="150">
        <v>4.5</v>
      </c>
      <c r="N66" s="149">
        <v>4</v>
      </c>
      <c r="O66" s="149">
        <v>2</v>
      </c>
      <c r="P66" s="149">
        <v>1</v>
      </c>
      <c r="Q66" s="149">
        <v>0</v>
      </c>
      <c r="R66" s="60"/>
      <c r="S66" s="80"/>
      <c r="T66" s="80"/>
      <c r="U66" s="80"/>
      <c r="V66" s="80"/>
    </row>
    <row r="67" spans="1:22" ht="12.75">
      <c r="A67" s="32" t="s">
        <v>123</v>
      </c>
      <c r="B67" s="152">
        <v>0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3</v>
      </c>
      <c r="K67" s="153">
        <v>2.5</v>
      </c>
      <c r="L67" s="152">
        <v>3</v>
      </c>
      <c r="M67" s="153">
        <v>2.5</v>
      </c>
      <c r="N67" s="152">
        <v>1</v>
      </c>
      <c r="O67" s="152">
        <v>0</v>
      </c>
      <c r="P67" s="152">
        <v>2</v>
      </c>
      <c r="Q67" s="152">
        <v>1</v>
      </c>
      <c r="R67" s="60"/>
      <c r="S67" s="80"/>
      <c r="T67" s="80"/>
      <c r="U67" s="80"/>
      <c r="V67" s="80"/>
    </row>
    <row r="68" spans="1:22" ht="12.75">
      <c r="A68" s="32" t="s">
        <v>160</v>
      </c>
      <c r="B68" s="152">
        <v>0</v>
      </c>
      <c r="C68" s="152">
        <v>0</v>
      </c>
      <c r="D68" s="152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52">
        <v>3</v>
      </c>
      <c r="K68" s="152">
        <v>2</v>
      </c>
      <c r="L68" s="152">
        <v>3</v>
      </c>
      <c r="M68" s="152">
        <v>2</v>
      </c>
      <c r="N68" s="152">
        <v>3</v>
      </c>
      <c r="O68" s="152">
        <v>0</v>
      </c>
      <c r="P68" s="152">
        <v>0</v>
      </c>
      <c r="Q68" s="152">
        <v>0</v>
      </c>
      <c r="R68" s="60"/>
      <c r="S68" s="80"/>
      <c r="T68" s="80"/>
      <c r="U68" s="80"/>
      <c r="V68" s="80"/>
    </row>
    <row r="69" spans="1:22" ht="12.75">
      <c r="A69" s="32" t="s">
        <v>161</v>
      </c>
      <c r="B69" s="152">
        <v>0</v>
      </c>
      <c r="C69" s="152">
        <v>0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52">
        <v>9</v>
      </c>
      <c r="K69" s="152">
        <v>6</v>
      </c>
      <c r="L69" s="152">
        <v>9</v>
      </c>
      <c r="M69" s="152">
        <v>6</v>
      </c>
      <c r="N69" s="152">
        <v>8</v>
      </c>
      <c r="O69" s="152">
        <v>1</v>
      </c>
      <c r="P69" s="152">
        <v>1</v>
      </c>
      <c r="Q69" s="152">
        <v>1</v>
      </c>
      <c r="R69" s="60"/>
      <c r="S69" s="80"/>
      <c r="T69" s="80"/>
      <c r="U69" s="80"/>
      <c r="V69" s="80"/>
    </row>
    <row r="70" spans="1:22" ht="12.75">
      <c r="A70" s="32" t="s">
        <v>124</v>
      </c>
      <c r="B70" s="152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152">
        <v>0</v>
      </c>
      <c r="R70" s="60"/>
      <c r="S70" s="80"/>
      <c r="T70" s="80"/>
      <c r="U70" s="80"/>
      <c r="V70" s="80"/>
    </row>
    <row r="71" spans="1:22" ht="12.75">
      <c r="A71" s="32" t="s">
        <v>162</v>
      </c>
      <c r="B71" s="152">
        <v>0</v>
      </c>
      <c r="C71" s="152">
        <v>0</v>
      </c>
      <c r="D71" s="152">
        <v>0</v>
      </c>
      <c r="E71" s="152">
        <v>0</v>
      </c>
      <c r="F71" s="152">
        <v>0</v>
      </c>
      <c r="G71" s="152">
        <v>0</v>
      </c>
      <c r="H71" s="152">
        <v>0</v>
      </c>
      <c r="I71" s="152">
        <v>0</v>
      </c>
      <c r="J71" s="152">
        <v>10</v>
      </c>
      <c r="K71" s="153">
        <v>6.5</v>
      </c>
      <c r="L71" s="152">
        <v>10</v>
      </c>
      <c r="M71" s="153">
        <v>6.5</v>
      </c>
      <c r="N71" s="152">
        <v>8</v>
      </c>
      <c r="O71" s="152">
        <v>0</v>
      </c>
      <c r="P71" s="152">
        <v>2</v>
      </c>
      <c r="Q71" s="152">
        <v>0</v>
      </c>
      <c r="R71" s="60"/>
      <c r="S71" s="80"/>
      <c r="T71" s="80"/>
      <c r="U71" s="80"/>
      <c r="V71" s="80"/>
    </row>
    <row r="72" spans="1:22" ht="12.75">
      <c r="A72" s="32" t="s">
        <v>163</v>
      </c>
      <c r="B72" s="152">
        <v>0</v>
      </c>
      <c r="C72" s="152">
        <v>0</v>
      </c>
      <c r="D72" s="152">
        <v>0</v>
      </c>
      <c r="E72" s="152">
        <v>0</v>
      </c>
      <c r="F72" s="152">
        <v>0</v>
      </c>
      <c r="G72" s="152">
        <v>0</v>
      </c>
      <c r="H72" s="152">
        <v>0</v>
      </c>
      <c r="I72" s="152">
        <v>0</v>
      </c>
      <c r="J72" s="152">
        <v>6</v>
      </c>
      <c r="K72" s="152">
        <v>5</v>
      </c>
      <c r="L72" s="152">
        <v>6</v>
      </c>
      <c r="M72" s="152">
        <v>5</v>
      </c>
      <c r="N72" s="152">
        <v>4</v>
      </c>
      <c r="O72" s="152">
        <v>3</v>
      </c>
      <c r="P72" s="152">
        <v>2</v>
      </c>
      <c r="Q72" s="152">
        <v>0</v>
      </c>
      <c r="R72" s="60"/>
      <c r="S72" s="80"/>
      <c r="T72" s="80"/>
      <c r="U72" s="80"/>
      <c r="V72" s="80"/>
    </row>
    <row r="73" spans="1:22" ht="12.75">
      <c r="A73" s="32" t="s">
        <v>164</v>
      </c>
      <c r="B73" s="152">
        <v>0</v>
      </c>
      <c r="C73" s="152">
        <v>0</v>
      </c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7</v>
      </c>
      <c r="K73" s="153">
        <v>6.5</v>
      </c>
      <c r="L73" s="152">
        <v>7</v>
      </c>
      <c r="M73" s="153">
        <v>6.5</v>
      </c>
      <c r="N73" s="152">
        <v>6</v>
      </c>
      <c r="O73" s="152">
        <v>2</v>
      </c>
      <c r="P73" s="152">
        <v>1</v>
      </c>
      <c r="Q73" s="152">
        <v>0</v>
      </c>
      <c r="R73" s="60"/>
      <c r="S73" s="80"/>
      <c r="T73" s="80"/>
      <c r="U73" s="80"/>
      <c r="V73" s="80"/>
    </row>
    <row r="74" spans="1:22" ht="12.75">
      <c r="A74" s="32" t="s">
        <v>165</v>
      </c>
      <c r="B74" s="149">
        <v>0</v>
      </c>
      <c r="C74" s="149">
        <v>0</v>
      </c>
      <c r="D74" s="149">
        <v>0</v>
      </c>
      <c r="E74" s="149">
        <v>0</v>
      </c>
      <c r="F74" s="149">
        <v>0</v>
      </c>
      <c r="G74" s="149">
        <v>0</v>
      </c>
      <c r="H74" s="149">
        <v>0</v>
      </c>
      <c r="I74" s="149">
        <v>0</v>
      </c>
      <c r="J74" s="149">
        <v>4</v>
      </c>
      <c r="K74" s="150">
        <v>3.25</v>
      </c>
      <c r="L74" s="149">
        <v>4</v>
      </c>
      <c r="M74" s="150">
        <v>3.25</v>
      </c>
      <c r="N74" s="149">
        <v>3</v>
      </c>
      <c r="O74" s="149">
        <v>1</v>
      </c>
      <c r="P74" s="149">
        <v>1</v>
      </c>
      <c r="Q74" s="149">
        <v>1</v>
      </c>
      <c r="R74" s="60"/>
      <c r="S74" s="80"/>
      <c r="T74" s="80"/>
      <c r="U74" s="80"/>
      <c r="V74" s="80"/>
    </row>
    <row r="75" spans="1:22" ht="12.75">
      <c r="A75" s="32" t="s">
        <v>125</v>
      </c>
      <c r="B75" s="152">
        <v>0</v>
      </c>
      <c r="C75" s="152">
        <v>0</v>
      </c>
      <c r="D75" s="152">
        <v>0</v>
      </c>
      <c r="E75" s="152">
        <v>0</v>
      </c>
      <c r="F75" s="152">
        <v>0</v>
      </c>
      <c r="G75" s="152">
        <v>0</v>
      </c>
      <c r="H75" s="152">
        <v>0</v>
      </c>
      <c r="I75" s="152">
        <v>0</v>
      </c>
      <c r="J75" s="152">
        <v>6</v>
      </c>
      <c r="K75" s="153">
        <v>4.5</v>
      </c>
      <c r="L75" s="152">
        <v>6</v>
      </c>
      <c r="M75" s="153">
        <v>4.5</v>
      </c>
      <c r="N75" s="152">
        <v>4</v>
      </c>
      <c r="O75" s="152">
        <v>1</v>
      </c>
      <c r="P75" s="152">
        <v>2</v>
      </c>
      <c r="Q75" s="152">
        <v>0</v>
      </c>
      <c r="R75" s="60"/>
      <c r="S75" s="80"/>
      <c r="T75" s="80"/>
      <c r="U75" s="80"/>
      <c r="V75" s="80"/>
    </row>
    <row r="76" spans="1:22" ht="12.75">
      <c r="A76" s="32" t="s">
        <v>126</v>
      </c>
      <c r="B76" s="149">
        <v>0</v>
      </c>
      <c r="C76" s="149">
        <v>0</v>
      </c>
      <c r="D76" s="149">
        <v>0</v>
      </c>
      <c r="E76" s="149">
        <v>0</v>
      </c>
      <c r="F76" s="149">
        <v>0</v>
      </c>
      <c r="G76" s="149">
        <v>0</v>
      </c>
      <c r="H76" s="149">
        <v>0</v>
      </c>
      <c r="I76" s="149">
        <v>0</v>
      </c>
      <c r="J76" s="149">
        <v>6</v>
      </c>
      <c r="K76" s="150">
        <v>4.5</v>
      </c>
      <c r="L76" s="149">
        <v>6</v>
      </c>
      <c r="M76" s="150">
        <v>4.5</v>
      </c>
      <c r="N76" s="149">
        <v>6</v>
      </c>
      <c r="O76" s="149">
        <v>4</v>
      </c>
      <c r="P76" s="149">
        <v>0</v>
      </c>
      <c r="Q76" s="149">
        <v>0</v>
      </c>
      <c r="R76" s="60"/>
      <c r="S76" s="80"/>
      <c r="T76" s="80"/>
      <c r="U76" s="80"/>
      <c r="V76" s="80"/>
    </row>
    <row r="77" spans="1:22" ht="12.75">
      <c r="A77" s="32" t="s">
        <v>127</v>
      </c>
      <c r="B77" s="152">
        <v>0</v>
      </c>
      <c r="C77" s="152">
        <v>0</v>
      </c>
      <c r="D77" s="152">
        <v>0</v>
      </c>
      <c r="E77" s="152">
        <v>0</v>
      </c>
      <c r="F77" s="152">
        <v>0</v>
      </c>
      <c r="G77" s="152">
        <v>0</v>
      </c>
      <c r="H77" s="152">
        <v>0</v>
      </c>
      <c r="I77" s="152">
        <v>0</v>
      </c>
      <c r="J77" s="152">
        <v>8</v>
      </c>
      <c r="K77" s="153">
        <v>5.25</v>
      </c>
      <c r="L77" s="152">
        <v>8</v>
      </c>
      <c r="M77" s="153">
        <v>5.25</v>
      </c>
      <c r="N77" s="152">
        <v>2</v>
      </c>
      <c r="O77" s="152">
        <v>0</v>
      </c>
      <c r="P77" s="152">
        <v>6</v>
      </c>
      <c r="Q77" s="152">
        <v>2</v>
      </c>
      <c r="R77" s="60"/>
      <c r="S77" s="80"/>
      <c r="T77" s="80"/>
      <c r="U77" s="80"/>
      <c r="V77" s="80"/>
    </row>
    <row r="78" spans="1:22" ht="12.75">
      <c r="A78" s="32" t="s">
        <v>128</v>
      </c>
      <c r="B78" s="149">
        <v>0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5</v>
      </c>
      <c r="K78" s="150">
        <v>3.25</v>
      </c>
      <c r="L78" s="149">
        <v>5</v>
      </c>
      <c r="M78" s="150">
        <v>3.25</v>
      </c>
      <c r="N78" s="149">
        <v>2</v>
      </c>
      <c r="O78" s="149">
        <v>0</v>
      </c>
      <c r="P78" s="149">
        <v>3</v>
      </c>
      <c r="Q78" s="149">
        <v>0</v>
      </c>
      <c r="R78" s="60"/>
      <c r="S78" s="80"/>
      <c r="T78" s="80"/>
      <c r="U78" s="80"/>
      <c r="V78" s="80"/>
    </row>
    <row r="79" spans="1:22" ht="12.75">
      <c r="A79" s="32" t="s">
        <v>166</v>
      </c>
      <c r="B79" s="149">
        <v>0</v>
      </c>
      <c r="C79" s="149">
        <v>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7</v>
      </c>
      <c r="K79" s="150">
        <v>4.25</v>
      </c>
      <c r="L79" s="149">
        <v>7</v>
      </c>
      <c r="M79" s="150">
        <v>4.25</v>
      </c>
      <c r="N79" s="149">
        <v>4</v>
      </c>
      <c r="O79" s="149">
        <v>0</v>
      </c>
      <c r="P79" s="149">
        <v>3</v>
      </c>
      <c r="Q79" s="149">
        <v>0</v>
      </c>
      <c r="R79" s="60"/>
      <c r="S79" s="80"/>
      <c r="T79" s="80"/>
      <c r="U79" s="80"/>
      <c r="V79" s="80"/>
    </row>
    <row r="80" spans="1:22" ht="12.75">
      <c r="A80" s="32" t="s">
        <v>129</v>
      </c>
      <c r="B80" s="154">
        <v>0</v>
      </c>
      <c r="C80" s="154">
        <v>0</v>
      </c>
      <c r="D80" s="154">
        <v>0</v>
      </c>
      <c r="E80" s="154">
        <v>0</v>
      </c>
      <c r="F80" s="154">
        <v>0</v>
      </c>
      <c r="G80" s="154">
        <v>0</v>
      </c>
      <c r="H80" s="154">
        <v>0</v>
      </c>
      <c r="I80" s="154">
        <v>0</v>
      </c>
      <c r="J80" s="154">
        <v>10</v>
      </c>
      <c r="K80" s="155">
        <v>9.5</v>
      </c>
      <c r="L80" s="154">
        <v>10</v>
      </c>
      <c r="M80" s="155">
        <v>9.5</v>
      </c>
      <c r="N80" s="154">
        <v>5</v>
      </c>
      <c r="O80" s="154">
        <v>1</v>
      </c>
      <c r="P80" s="154">
        <v>5</v>
      </c>
      <c r="Q80" s="152">
        <v>4</v>
      </c>
      <c r="R80" s="60"/>
      <c r="S80" s="80"/>
      <c r="T80" s="80"/>
      <c r="U80" s="80"/>
      <c r="V80" s="80"/>
    </row>
    <row r="81" spans="1:22" ht="12.75">
      <c r="A81" s="32" t="s">
        <v>172</v>
      </c>
      <c r="B81" s="154">
        <v>0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  <c r="I81" s="154">
        <v>0</v>
      </c>
      <c r="J81" s="154">
        <v>5</v>
      </c>
      <c r="K81" s="155">
        <v>4.5</v>
      </c>
      <c r="L81" s="154">
        <v>5</v>
      </c>
      <c r="M81" s="155">
        <v>4.5</v>
      </c>
      <c r="N81" s="154">
        <v>3</v>
      </c>
      <c r="O81" s="154">
        <v>1</v>
      </c>
      <c r="P81" s="154">
        <v>2</v>
      </c>
      <c r="Q81" s="152">
        <v>1</v>
      </c>
      <c r="R81" s="60"/>
      <c r="S81" s="80"/>
      <c r="T81" s="80"/>
      <c r="U81" s="80"/>
      <c r="V81" s="80"/>
    </row>
    <row r="82" spans="1:22" ht="12.75">
      <c r="A82" s="32" t="s">
        <v>167</v>
      </c>
      <c r="B82" s="154">
        <v>0</v>
      </c>
      <c r="C82" s="154">
        <v>0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  <c r="I82" s="154">
        <v>0</v>
      </c>
      <c r="J82" s="154">
        <v>6</v>
      </c>
      <c r="K82" s="155">
        <v>4.75</v>
      </c>
      <c r="L82" s="154">
        <v>6</v>
      </c>
      <c r="M82" s="155">
        <v>4.75</v>
      </c>
      <c r="N82" s="154">
        <v>3</v>
      </c>
      <c r="O82" s="154">
        <v>1</v>
      </c>
      <c r="P82" s="154">
        <v>3</v>
      </c>
      <c r="Q82" s="152">
        <v>0</v>
      </c>
      <c r="R82" s="60"/>
      <c r="S82" s="80"/>
      <c r="T82" s="80"/>
      <c r="U82" s="80"/>
      <c r="V82" s="80"/>
    </row>
    <row r="83" spans="1:22" ht="12.75">
      <c r="A83" s="32" t="s">
        <v>168</v>
      </c>
      <c r="B83" s="154">
        <v>0</v>
      </c>
      <c r="C83" s="154">
        <v>0</v>
      </c>
      <c r="D83" s="154">
        <v>0</v>
      </c>
      <c r="E83" s="154">
        <v>0</v>
      </c>
      <c r="F83" s="154">
        <v>0</v>
      </c>
      <c r="G83" s="154">
        <v>0</v>
      </c>
      <c r="H83" s="154">
        <v>0</v>
      </c>
      <c r="I83" s="154">
        <v>0</v>
      </c>
      <c r="J83" s="154">
        <v>4</v>
      </c>
      <c r="K83" s="155">
        <v>4.5</v>
      </c>
      <c r="L83" s="154">
        <v>4</v>
      </c>
      <c r="M83" s="155">
        <v>4.5</v>
      </c>
      <c r="N83" s="154">
        <v>3</v>
      </c>
      <c r="O83" s="154">
        <v>1</v>
      </c>
      <c r="P83" s="154">
        <v>1</v>
      </c>
      <c r="Q83" s="152">
        <v>2</v>
      </c>
      <c r="R83" s="60"/>
      <c r="S83" s="80"/>
      <c r="T83" s="80"/>
      <c r="U83" s="80"/>
      <c r="V83" s="80"/>
    </row>
    <row r="84" spans="1:22" ht="12.75">
      <c r="A84" s="32" t="s">
        <v>169</v>
      </c>
      <c r="B84" s="154">
        <v>0</v>
      </c>
      <c r="C84" s="154">
        <v>0</v>
      </c>
      <c r="D84" s="154">
        <v>0</v>
      </c>
      <c r="E84" s="154">
        <v>0</v>
      </c>
      <c r="F84" s="154">
        <v>0</v>
      </c>
      <c r="G84" s="154">
        <v>0</v>
      </c>
      <c r="H84" s="154">
        <v>0</v>
      </c>
      <c r="I84" s="154">
        <v>0</v>
      </c>
      <c r="J84" s="154">
        <v>8</v>
      </c>
      <c r="K84" s="155">
        <v>7.75</v>
      </c>
      <c r="L84" s="154">
        <v>8</v>
      </c>
      <c r="M84" s="155">
        <v>7.75</v>
      </c>
      <c r="N84" s="154">
        <v>2</v>
      </c>
      <c r="O84" s="154">
        <v>1</v>
      </c>
      <c r="P84" s="154">
        <v>6</v>
      </c>
      <c r="Q84" s="152">
        <v>4</v>
      </c>
      <c r="R84" s="60"/>
      <c r="S84" s="80"/>
      <c r="T84" s="80"/>
      <c r="U84" s="80"/>
      <c r="V84" s="80"/>
    </row>
    <row r="85" spans="1:22" ht="12.75">
      <c r="A85" s="32" t="s">
        <v>114</v>
      </c>
      <c r="B85" s="152">
        <v>0</v>
      </c>
      <c r="C85" s="152">
        <v>0</v>
      </c>
      <c r="D85" s="152">
        <v>0</v>
      </c>
      <c r="E85" s="152">
        <v>0</v>
      </c>
      <c r="F85" s="152">
        <v>0</v>
      </c>
      <c r="G85" s="152">
        <v>0</v>
      </c>
      <c r="H85" s="152">
        <v>0</v>
      </c>
      <c r="I85" s="152">
        <v>0</v>
      </c>
      <c r="J85" s="152">
        <v>10</v>
      </c>
      <c r="K85" s="153">
        <v>6.75</v>
      </c>
      <c r="L85" s="152">
        <v>10</v>
      </c>
      <c r="M85" s="153">
        <v>6.75</v>
      </c>
      <c r="N85" s="152">
        <v>8</v>
      </c>
      <c r="O85" s="152">
        <v>1</v>
      </c>
      <c r="P85" s="152">
        <v>2</v>
      </c>
      <c r="Q85" s="152">
        <v>0</v>
      </c>
      <c r="R85" s="60"/>
      <c r="S85" s="80"/>
      <c r="T85" s="80"/>
      <c r="U85" s="80"/>
      <c r="V85" s="80"/>
    </row>
    <row r="86" spans="1:22" ht="12.75">
      <c r="A86" s="32" t="s">
        <v>131</v>
      </c>
      <c r="B86" s="152">
        <v>0</v>
      </c>
      <c r="C86" s="152">
        <v>0</v>
      </c>
      <c r="D86" s="152">
        <v>0</v>
      </c>
      <c r="E86" s="152">
        <v>0</v>
      </c>
      <c r="F86" s="152">
        <v>0</v>
      </c>
      <c r="G86" s="152">
        <v>0</v>
      </c>
      <c r="H86" s="152">
        <v>0</v>
      </c>
      <c r="I86" s="152">
        <v>0</v>
      </c>
      <c r="J86" s="152">
        <v>3</v>
      </c>
      <c r="K86" s="152">
        <v>1</v>
      </c>
      <c r="L86" s="152">
        <v>3</v>
      </c>
      <c r="M86" s="152">
        <v>1</v>
      </c>
      <c r="N86" s="152">
        <v>3</v>
      </c>
      <c r="O86" s="152">
        <v>0</v>
      </c>
      <c r="P86" s="152">
        <v>0</v>
      </c>
      <c r="Q86" s="152">
        <v>0</v>
      </c>
      <c r="R86" s="60"/>
      <c r="S86" s="80"/>
      <c r="T86" s="80"/>
      <c r="U86" s="80"/>
      <c r="V86" s="80"/>
    </row>
    <row r="87" spans="1:22" ht="12.75">
      <c r="A87" s="32" t="s">
        <v>132</v>
      </c>
      <c r="B87" s="152">
        <v>0</v>
      </c>
      <c r="C87" s="152">
        <v>0</v>
      </c>
      <c r="D87" s="152">
        <v>0</v>
      </c>
      <c r="E87" s="152">
        <v>0</v>
      </c>
      <c r="F87" s="152">
        <v>0</v>
      </c>
      <c r="G87" s="152">
        <v>0</v>
      </c>
      <c r="H87" s="152">
        <v>0</v>
      </c>
      <c r="I87" s="152">
        <v>0</v>
      </c>
      <c r="J87" s="152">
        <v>3</v>
      </c>
      <c r="K87" s="152">
        <v>2</v>
      </c>
      <c r="L87" s="152">
        <v>3</v>
      </c>
      <c r="M87" s="152">
        <v>2</v>
      </c>
      <c r="N87" s="152">
        <v>2</v>
      </c>
      <c r="O87" s="152">
        <v>1</v>
      </c>
      <c r="P87" s="152">
        <v>1</v>
      </c>
      <c r="Q87" s="152">
        <v>0</v>
      </c>
      <c r="R87" s="60"/>
      <c r="S87" s="80"/>
      <c r="T87" s="80"/>
      <c r="U87" s="80"/>
      <c r="V87" s="80"/>
    </row>
    <row r="88" spans="1:22" ht="12.75">
      <c r="A88" s="32" t="s">
        <v>133</v>
      </c>
      <c r="B88" s="152">
        <v>0</v>
      </c>
      <c r="C88" s="152">
        <v>0</v>
      </c>
      <c r="D88" s="152">
        <v>0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52">
        <v>4</v>
      </c>
      <c r="K88" s="152">
        <v>3</v>
      </c>
      <c r="L88" s="152">
        <v>4</v>
      </c>
      <c r="M88" s="152">
        <v>3</v>
      </c>
      <c r="N88" s="152">
        <v>3</v>
      </c>
      <c r="O88" s="152">
        <v>2</v>
      </c>
      <c r="P88" s="152">
        <v>1</v>
      </c>
      <c r="Q88" s="152">
        <v>0</v>
      </c>
      <c r="R88" s="60"/>
      <c r="S88" s="80"/>
      <c r="T88" s="80"/>
      <c r="U88" s="80"/>
      <c r="V88" s="80"/>
    </row>
    <row r="89" spans="1:22" ht="12.75">
      <c r="A89" s="32" t="s">
        <v>170</v>
      </c>
      <c r="B89" s="152">
        <v>0</v>
      </c>
      <c r="C89" s="152">
        <v>0</v>
      </c>
      <c r="D89" s="152">
        <v>0</v>
      </c>
      <c r="E89" s="152">
        <v>0</v>
      </c>
      <c r="F89" s="152">
        <v>0</v>
      </c>
      <c r="G89" s="152">
        <v>0</v>
      </c>
      <c r="H89" s="152">
        <v>0</v>
      </c>
      <c r="I89" s="152">
        <v>0</v>
      </c>
      <c r="J89" s="152">
        <v>3</v>
      </c>
      <c r="K89" s="152">
        <v>2</v>
      </c>
      <c r="L89" s="152">
        <v>3</v>
      </c>
      <c r="M89" s="152">
        <v>2</v>
      </c>
      <c r="N89" s="152">
        <v>0</v>
      </c>
      <c r="O89" s="152">
        <v>0</v>
      </c>
      <c r="P89" s="152">
        <v>3</v>
      </c>
      <c r="Q89" s="152">
        <v>2</v>
      </c>
      <c r="R89" s="60"/>
      <c r="S89" s="80"/>
      <c r="T89" s="80"/>
      <c r="U89" s="80"/>
      <c r="V89" s="80"/>
    </row>
    <row r="90" spans="1:22" ht="12.75">
      <c r="A90" s="32" t="s">
        <v>171</v>
      </c>
      <c r="B90" s="152">
        <v>13</v>
      </c>
      <c r="C90" s="152">
        <v>430</v>
      </c>
      <c r="D90" s="152">
        <v>13</v>
      </c>
      <c r="E90" s="152">
        <v>171</v>
      </c>
      <c r="F90" s="152">
        <v>0</v>
      </c>
      <c r="G90" s="152">
        <v>0</v>
      </c>
      <c r="H90" s="152">
        <v>0</v>
      </c>
      <c r="I90" s="152">
        <v>0</v>
      </c>
      <c r="J90" s="152">
        <v>10</v>
      </c>
      <c r="K90" s="152">
        <v>10</v>
      </c>
      <c r="L90" s="152">
        <v>10</v>
      </c>
      <c r="M90" s="152">
        <v>10</v>
      </c>
      <c r="N90" s="152">
        <v>6</v>
      </c>
      <c r="O90" s="152">
        <v>5</v>
      </c>
      <c r="P90" s="152">
        <v>4</v>
      </c>
      <c r="Q90" s="152">
        <v>2</v>
      </c>
      <c r="R90" s="60"/>
      <c r="S90" s="80"/>
      <c r="T90" s="80"/>
      <c r="U90" s="80"/>
      <c r="V90" s="80"/>
    </row>
    <row r="91" spans="1:22" ht="12.75">
      <c r="A91" s="32" t="s">
        <v>134</v>
      </c>
      <c r="B91" s="152">
        <v>0</v>
      </c>
      <c r="C91" s="152">
        <v>0</v>
      </c>
      <c r="D91" s="152">
        <v>0</v>
      </c>
      <c r="E91" s="152">
        <v>0</v>
      </c>
      <c r="F91" s="152">
        <v>0</v>
      </c>
      <c r="G91" s="152">
        <v>0</v>
      </c>
      <c r="H91" s="152">
        <v>0</v>
      </c>
      <c r="I91" s="152">
        <v>0</v>
      </c>
      <c r="J91" s="152">
        <v>8</v>
      </c>
      <c r="K91" s="153">
        <v>6.5</v>
      </c>
      <c r="L91" s="152">
        <v>8</v>
      </c>
      <c r="M91" s="153">
        <v>6.5</v>
      </c>
      <c r="N91" s="152">
        <v>4</v>
      </c>
      <c r="O91" s="152">
        <v>3</v>
      </c>
      <c r="P91" s="152">
        <v>4</v>
      </c>
      <c r="Q91" s="152">
        <v>2</v>
      </c>
      <c r="R91" s="60"/>
      <c r="S91" s="80"/>
      <c r="T91" s="80"/>
      <c r="U91" s="80"/>
      <c r="V91" s="80"/>
    </row>
    <row r="92" spans="1:22" ht="12.75">
      <c r="A92" s="32" t="s">
        <v>135</v>
      </c>
      <c r="B92" s="152">
        <v>0</v>
      </c>
      <c r="C92" s="152">
        <v>0</v>
      </c>
      <c r="D92" s="152">
        <v>0</v>
      </c>
      <c r="E92" s="152">
        <v>0</v>
      </c>
      <c r="F92" s="152">
        <v>0</v>
      </c>
      <c r="G92" s="152">
        <v>0</v>
      </c>
      <c r="H92" s="152">
        <v>0</v>
      </c>
      <c r="I92" s="152">
        <v>0</v>
      </c>
      <c r="J92" s="152">
        <v>6</v>
      </c>
      <c r="K92" s="153">
        <v>5.5</v>
      </c>
      <c r="L92" s="152">
        <v>6</v>
      </c>
      <c r="M92" s="153">
        <v>5.5</v>
      </c>
      <c r="N92" s="152">
        <v>1</v>
      </c>
      <c r="O92" s="152">
        <v>0</v>
      </c>
      <c r="P92" s="152">
        <v>5</v>
      </c>
      <c r="Q92" s="152">
        <v>1</v>
      </c>
      <c r="R92" s="60"/>
      <c r="S92" s="80"/>
      <c r="T92" s="80"/>
      <c r="U92" s="80"/>
      <c r="V92" s="80"/>
    </row>
    <row r="93" spans="1:22" ht="12.75">
      <c r="A93" s="32" t="s">
        <v>136</v>
      </c>
      <c r="B93" s="157">
        <v>0</v>
      </c>
      <c r="C93" s="157">
        <v>0</v>
      </c>
      <c r="D93" s="157">
        <v>0</v>
      </c>
      <c r="E93" s="157">
        <v>0</v>
      </c>
      <c r="F93" s="157">
        <v>0</v>
      </c>
      <c r="G93" s="157">
        <v>0</v>
      </c>
      <c r="H93" s="157">
        <v>0</v>
      </c>
      <c r="I93" s="157">
        <f>SUM(I59:I92)</f>
        <v>0</v>
      </c>
      <c r="J93" s="157">
        <v>5</v>
      </c>
      <c r="K93" s="157">
        <v>4</v>
      </c>
      <c r="L93" s="157">
        <v>5</v>
      </c>
      <c r="M93" s="157">
        <v>4</v>
      </c>
      <c r="N93" s="157">
        <v>1</v>
      </c>
      <c r="O93" s="157">
        <v>1</v>
      </c>
      <c r="P93" s="157">
        <v>4</v>
      </c>
      <c r="Q93" s="157">
        <v>3</v>
      </c>
      <c r="R93" s="60"/>
      <c r="S93" s="80"/>
      <c r="T93" s="80"/>
      <c r="U93" s="80"/>
      <c r="V93" s="80"/>
    </row>
    <row r="94" spans="1:22" ht="12.75">
      <c r="A94" s="32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60"/>
      <c r="S94" s="80"/>
      <c r="T94" s="80"/>
      <c r="U94" s="80"/>
      <c r="V94" s="80"/>
    </row>
    <row r="95" spans="1:22" ht="12.75">
      <c r="A95" s="405" t="s">
        <v>29</v>
      </c>
      <c r="B95" s="402">
        <v>69</v>
      </c>
      <c r="C95" s="402">
        <v>663</v>
      </c>
      <c r="D95" s="402">
        <v>63</v>
      </c>
      <c r="E95" s="402">
        <v>639</v>
      </c>
      <c r="F95" s="402">
        <v>0</v>
      </c>
      <c r="G95" s="402">
        <v>0</v>
      </c>
      <c r="H95" s="402">
        <v>0</v>
      </c>
      <c r="I95" s="402">
        <v>6</v>
      </c>
      <c r="J95" s="402">
        <v>1062</v>
      </c>
      <c r="K95" s="404">
        <v>635.1</v>
      </c>
      <c r="L95" s="402">
        <v>1062</v>
      </c>
      <c r="M95" s="404">
        <v>635.1</v>
      </c>
      <c r="N95" s="402">
        <v>501</v>
      </c>
      <c r="O95" s="402">
        <v>106</v>
      </c>
      <c r="P95" s="402">
        <v>561</v>
      </c>
      <c r="Q95" s="402">
        <v>175</v>
      </c>
      <c r="R95" s="60"/>
      <c r="S95" s="80"/>
      <c r="T95" s="80"/>
      <c r="U95" s="80"/>
      <c r="V95" s="80"/>
    </row>
    <row r="96" spans="1:22" ht="12.75">
      <c r="A96" s="405"/>
      <c r="B96" s="403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60"/>
      <c r="S96" s="80"/>
      <c r="T96" s="80"/>
      <c r="U96" s="80"/>
      <c r="V96" s="80"/>
    </row>
    <row r="97" spans="1:22" ht="12.75">
      <c r="A97" s="32" t="s">
        <v>116</v>
      </c>
      <c r="B97" s="149">
        <v>0</v>
      </c>
      <c r="C97" s="149">
        <v>0</v>
      </c>
      <c r="D97" s="149">
        <v>0</v>
      </c>
      <c r="E97" s="149">
        <v>0</v>
      </c>
      <c r="F97" s="149">
        <v>0</v>
      </c>
      <c r="G97" s="149">
        <v>0</v>
      </c>
      <c r="H97" s="149">
        <v>0</v>
      </c>
      <c r="I97" s="149">
        <v>0</v>
      </c>
      <c r="J97" s="152">
        <v>32</v>
      </c>
      <c r="K97" s="153">
        <v>19.5</v>
      </c>
      <c r="L97" s="152">
        <v>32</v>
      </c>
      <c r="M97" s="153">
        <v>19.5</v>
      </c>
      <c r="N97" s="152">
        <v>19</v>
      </c>
      <c r="O97" s="152">
        <v>5</v>
      </c>
      <c r="P97" s="152">
        <v>13</v>
      </c>
      <c r="Q97" s="152">
        <v>3</v>
      </c>
      <c r="R97" s="60"/>
      <c r="S97" s="80"/>
      <c r="T97" s="80"/>
      <c r="U97" s="80"/>
      <c r="V97" s="80"/>
    </row>
    <row r="98" spans="1:22" ht="12.75">
      <c r="A98" s="32" t="s">
        <v>117</v>
      </c>
      <c r="B98" s="149">
        <v>0</v>
      </c>
      <c r="C98" s="149">
        <v>0</v>
      </c>
      <c r="D98" s="149">
        <v>0</v>
      </c>
      <c r="E98" s="149">
        <v>0</v>
      </c>
      <c r="F98" s="149">
        <v>0</v>
      </c>
      <c r="G98" s="149">
        <v>0</v>
      </c>
      <c r="H98" s="149">
        <v>0</v>
      </c>
      <c r="I98" s="149">
        <v>0</v>
      </c>
      <c r="J98" s="149">
        <v>7</v>
      </c>
      <c r="K98" s="150">
        <v>4.25</v>
      </c>
      <c r="L98" s="149">
        <v>7</v>
      </c>
      <c r="M98" s="150">
        <v>4.25</v>
      </c>
      <c r="N98" s="149">
        <v>4</v>
      </c>
      <c r="O98" s="149">
        <v>1</v>
      </c>
      <c r="P98" s="149">
        <v>3</v>
      </c>
      <c r="Q98" s="149">
        <v>1</v>
      </c>
      <c r="R98" s="60"/>
      <c r="S98" s="80"/>
      <c r="T98" s="80"/>
      <c r="U98" s="80"/>
      <c r="V98" s="80"/>
    </row>
    <row r="99" spans="1:22" ht="12.75">
      <c r="A99" s="32" t="s">
        <v>159</v>
      </c>
      <c r="B99" s="149">
        <v>0</v>
      </c>
      <c r="C99" s="149">
        <v>0</v>
      </c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29</v>
      </c>
      <c r="K99" s="150">
        <v>16.75</v>
      </c>
      <c r="L99" s="149">
        <v>29</v>
      </c>
      <c r="M99" s="150">
        <v>16.75</v>
      </c>
      <c r="N99" s="149">
        <v>13</v>
      </c>
      <c r="O99" s="149">
        <v>5</v>
      </c>
      <c r="P99" s="149">
        <v>16</v>
      </c>
      <c r="Q99" s="149">
        <v>6</v>
      </c>
      <c r="R99" s="60"/>
      <c r="S99" s="80"/>
      <c r="T99" s="80"/>
      <c r="U99" s="80"/>
      <c r="V99" s="80"/>
    </row>
    <row r="100" spans="1:22" ht="12.75">
      <c r="A100" s="32" t="s">
        <v>118</v>
      </c>
      <c r="B100" s="152">
        <v>0</v>
      </c>
      <c r="C100" s="152">
        <v>0</v>
      </c>
      <c r="D100" s="152">
        <v>0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>
        <v>47</v>
      </c>
      <c r="K100" s="153">
        <v>31.25</v>
      </c>
      <c r="L100" s="152">
        <v>47</v>
      </c>
      <c r="M100" s="153">
        <v>31.25</v>
      </c>
      <c r="N100" s="152">
        <v>21</v>
      </c>
      <c r="O100" s="152">
        <v>2</v>
      </c>
      <c r="P100" s="152">
        <v>26</v>
      </c>
      <c r="Q100" s="152">
        <v>7</v>
      </c>
      <c r="R100" s="60"/>
      <c r="S100" s="80"/>
      <c r="T100" s="80"/>
      <c r="U100" s="80"/>
      <c r="V100" s="80"/>
    </row>
    <row r="101" spans="1:18" ht="12.75">
      <c r="A101" s="32" t="s">
        <v>119</v>
      </c>
      <c r="B101" s="152">
        <v>5</v>
      </c>
      <c r="C101" s="152">
        <v>257</v>
      </c>
      <c r="D101" s="152">
        <v>8</v>
      </c>
      <c r="E101" s="152">
        <v>229</v>
      </c>
      <c r="F101" s="152">
        <v>0</v>
      </c>
      <c r="G101" s="152">
        <v>0</v>
      </c>
      <c r="H101" s="152">
        <v>0</v>
      </c>
      <c r="I101" s="152">
        <v>6</v>
      </c>
      <c r="J101" s="152">
        <v>32</v>
      </c>
      <c r="K101" s="153">
        <v>19.75</v>
      </c>
      <c r="L101" s="152">
        <v>32</v>
      </c>
      <c r="M101" s="153">
        <v>19.75</v>
      </c>
      <c r="N101" s="152">
        <v>14</v>
      </c>
      <c r="O101" s="152">
        <v>2</v>
      </c>
      <c r="P101" s="152">
        <v>18</v>
      </c>
      <c r="Q101" s="152">
        <v>4</v>
      </c>
      <c r="R101" s="60"/>
    </row>
    <row r="102" spans="1:18" ht="12.75">
      <c r="A102" s="32" t="s">
        <v>120</v>
      </c>
      <c r="B102" s="152">
        <v>0</v>
      </c>
      <c r="C102" s="152">
        <v>0</v>
      </c>
      <c r="D102" s="152">
        <v>0</v>
      </c>
      <c r="E102" s="152">
        <v>0</v>
      </c>
      <c r="F102" s="152">
        <v>0</v>
      </c>
      <c r="G102" s="152">
        <v>0</v>
      </c>
      <c r="H102" s="152">
        <v>0</v>
      </c>
      <c r="I102" s="152">
        <v>0</v>
      </c>
      <c r="J102" s="152">
        <v>29</v>
      </c>
      <c r="K102" s="153">
        <v>16.25</v>
      </c>
      <c r="L102" s="152">
        <v>29</v>
      </c>
      <c r="M102" s="153">
        <v>16.25</v>
      </c>
      <c r="N102" s="152">
        <v>10</v>
      </c>
      <c r="O102" s="152">
        <v>4</v>
      </c>
      <c r="P102" s="152">
        <v>19</v>
      </c>
      <c r="Q102" s="152">
        <v>5</v>
      </c>
      <c r="R102" s="79"/>
    </row>
    <row r="103" spans="1:18" ht="12.75">
      <c r="A103" s="32" t="s">
        <v>121</v>
      </c>
      <c r="B103" s="149">
        <v>0</v>
      </c>
      <c r="C103" s="149">
        <v>0</v>
      </c>
      <c r="D103" s="149">
        <v>0</v>
      </c>
      <c r="E103" s="149">
        <v>0</v>
      </c>
      <c r="F103" s="149">
        <v>0</v>
      </c>
      <c r="G103" s="149">
        <v>0</v>
      </c>
      <c r="H103" s="149">
        <v>0</v>
      </c>
      <c r="I103" s="149">
        <v>0</v>
      </c>
      <c r="J103" s="149">
        <v>29</v>
      </c>
      <c r="K103" s="149">
        <v>23</v>
      </c>
      <c r="L103" s="149">
        <v>29</v>
      </c>
      <c r="M103" s="149">
        <v>23</v>
      </c>
      <c r="N103" s="149">
        <v>12</v>
      </c>
      <c r="O103" s="149">
        <v>4</v>
      </c>
      <c r="P103" s="152">
        <v>17</v>
      </c>
      <c r="Q103" s="152">
        <v>10</v>
      </c>
      <c r="R103" s="60"/>
    </row>
    <row r="104" spans="1:18" ht="12.75">
      <c r="A104" s="32" t="s">
        <v>122</v>
      </c>
      <c r="B104" s="149">
        <v>0</v>
      </c>
      <c r="C104" s="149">
        <v>0</v>
      </c>
      <c r="D104" s="149">
        <v>0</v>
      </c>
      <c r="E104" s="149">
        <v>0</v>
      </c>
      <c r="F104" s="149">
        <v>0</v>
      </c>
      <c r="G104" s="149">
        <v>0</v>
      </c>
      <c r="H104" s="149">
        <v>0</v>
      </c>
      <c r="I104" s="149">
        <v>0</v>
      </c>
      <c r="J104" s="149">
        <v>29</v>
      </c>
      <c r="K104" s="150">
        <v>14.25</v>
      </c>
      <c r="L104" s="149">
        <v>29</v>
      </c>
      <c r="M104" s="150">
        <v>14.25</v>
      </c>
      <c r="N104" s="149">
        <v>15</v>
      </c>
      <c r="O104" s="149">
        <v>3</v>
      </c>
      <c r="P104" s="149">
        <v>14</v>
      </c>
      <c r="Q104" s="149">
        <v>5</v>
      </c>
      <c r="R104" s="60"/>
    </row>
    <row r="105" spans="1:18" ht="12.75">
      <c r="A105" s="32" t="s">
        <v>123</v>
      </c>
      <c r="B105" s="149">
        <v>0</v>
      </c>
      <c r="C105" s="149">
        <v>0</v>
      </c>
      <c r="D105" s="149">
        <v>0</v>
      </c>
      <c r="E105" s="149">
        <v>0</v>
      </c>
      <c r="F105" s="149">
        <v>0</v>
      </c>
      <c r="G105" s="149">
        <v>0</v>
      </c>
      <c r="H105" s="149">
        <v>0</v>
      </c>
      <c r="I105" s="149">
        <v>0</v>
      </c>
      <c r="J105" s="149">
        <v>30</v>
      </c>
      <c r="K105" s="149">
        <v>24</v>
      </c>
      <c r="L105" s="149">
        <v>30</v>
      </c>
      <c r="M105" s="149">
        <v>24</v>
      </c>
      <c r="N105" s="149">
        <v>17</v>
      </c>
      <c r="O105" s="149">
        <v>5</v>
      </c>
      <c r="P105" s="149">
        <v>13</v>
      </c>
      <c r="Q105" s="149">
        <v>8</v>
      </c>
      <c r="R105" s="79"/>
    </row>
    <row r="106" spans="1:18" ht="12.75">
      <c r="A106" s="32" t="s">
        <v>160</v>
      </c>
      <c r="B106" s="149">
        <v>0</v>
      </c>
      <c r="C106" s="149">
        <v>0</v>
      </c>
      <c r="D106" s="149">
        <v>0</v>
      </c>
      <c r="E106" s="149">
        <v>0</v>
      </c>
      <c r="F106" s="149">
        <v>0</v>
      </c>
      <c r="G106" s="149">
        <v>0</v>
      </c>
      <c r="H106" s="149">
        <v>0</v>
      </c>
      <c r="I106" s="149">
        <v>0</v>
      </c>
      <c r="J106" s="149">
        <v>22</v>
      </c>
      <c r="K106" s="150">
        <v>11.25</v>
      </c>
      <c r="L106" s="149">
        <v>22</v>
      </c>
      <c r="M106" s="150">
        <v>11.25</v>
      </c>
      <c r="N106" s="149">
        <v>16</v>
      </c>
      <c r="O106" s="149">
        <v>4</v>
      </c>
      <c r="P106" s="149">
        <v>6</v>
      </c>
      <c r="Q106" s="149">
        <v>2</v>
      </c>
      <c r="R106" s="60"/>
    </row>
    <row r="107" spans="1:18" ht="12.75">
      <c r="A107" s="32" t="s">
        <v>161</v>
      </c>
      <c r="B107" s="149">
        <v>39</v>
      </c>
      <c r="C107" s="149">
        <v>67</v>
      </c>
      <c r="D107" s="149">
        <v>26</v>
      </c>
      <c r="E107" s="149">
        <v>92</v>
      </c>
      <c r="F107" s="149">
        <v>0</v>
      </c>
      <c r="G107" s="149">
        <v>0</v>
      </c>
      <c r="H107" s="149">
        <v>0</v>
      </c>
      <c r="I107" s="149">
        <v>0</v>
      </c>
      <c r="J107" s="149">
        <v>30</v>
      </c>
      <c r="K107" s="149">
        <v>16</v>
      </c>
      <c r="L107" s="149">
        <v>30</v>
      </c>
      <c r="M107" s="149">
        <v>16</v>
      </c>
      <c r="N107" s="149">
        <v>19</v>
      </c>
      <c r="O107" s="149">
        <v>3</v>
      </c>
      <c r="P107" s="149">
        <v>11</v>
      </c>
      <c r="Q107" s="149">
        <v>6</v>
      </c>
      <c r="R107" s="60"/>
    </row>
    <row r="108" spans="1:18" ht="12.75">
      <c r="A108" s="32" t="s">
        <v>124</v>
      </c>
      <c r="B108" s="152">
        <v>14</v>
      </c>
      <c r="C108" s="152">
        <v>240</v>
      </c>
      <c r="D108" s="152">
        <v>12</v>
      </c>
      <c r="E108" s="152">
        <v>106</v>
      </c>
      <c r="F108" s="152">
        <v>0</v>
      </c>
      <c r="G108" s="152">
        <v>0</v>
      </c>
      <c r="H108" s="152">
        <v>0</v>
      </c>
      <c r="I108" s="152">
        <v>0</v>
      </c>
      <c r="J108" s="152">
        <v>16</v>
      </c>
      <c r="K108" s="153">
        <v>12.5</v>
      </c>
      <c r="L108" s="152">
        <v>16</v>
      </c>
      <c r="M108" s="153">
        <v>12.5</v>
      </c>
      <c r="N108" s="152">
        <v>9</v>
      </c>
      <c r="O108" s="152">
        <v>0</v>
      </c>
      <c r="P108" s="152">
        <v>7</v>
      </c>
      <c r="Q108" s="152">
        <v>0</v>
      </c>
      <c r="R108" s="60"/>
    </row>
    <row r="109" spans="1:18" ht="12.75">
      <c r="A109" s="32" t="s">
        <v>162</v>
      </c>
      <c r="B109" s="152">
        <v>0</v>
      </c>
      <c r="C109" s="152">
        <v>0</v>
      </c>
      <c r="D109" s="152">
        <v>0</v>
      </c>
      <c r="E109" s="152">
        <v>0</v>
      </c>
      <c r="F109" s="152">
        <v>0</v>
      </c>
      <c r="G109" s="152">
        <v>0</v>
      </c>
      <c r="H109" s="152">
        <v>0</v>
      </c>
      <c r="I109" s="152">
        <v>0</v>
      </c>
      <c r="J109" s="152">
        <v>35</v>
      </c>
      <c r="K109" s="153">
        <v>18.5</v>
      </c>
      <c r="L109" s="152">
        <v>35</v>
      </c>
      <c r="M109" s="153">
        <v>18.5</v>
      </c>
      <c r="N109" s="152">
        <v>23</v>
      </c>
      <c r="O109" s="152">
        <v>1</v>
      </c>
      <c r="P109" s="152">
        <v>12</v>
      </c>
      <c r="Q109" s="152">
        <v>3</v>
      </c>
      <c r="R109" s="60"/>
    </row>
    <row r="110" spans="1:18" ht="12.75">
      <c r="A110" s="32" t="s">
        <v>163</v>
      </c>
      <c r="B110" s="152">
        <v>0</v>
      </c>
      <c r="C110" s="152">
        <v>0</v>
      </c>
      <c r="D110" s="152">
        <v>0</v>
      </c>
      <c r="E110" s="152">
        <v>0</v>
      </c>
      <c r="F110" s="152">
        <v>0</v>
      </c>
      <c r="G110" s="152">
        <v>0</v>
      </c>
      <c r="H110" s="152">
        <v>0</v>
      </c>
      <c r="I110" s="152">
        <v>0</v>
      </c>
      <c r="J110" s="152">
        <v>42</v>
      </c>
      <c r="K110" s="152">
        <v>24</v>
      </c>
      <c r="L110" s="152">
        <v>42</v>
      </c>
      <c r="M110" s="152">
        <v>24</v>
      </c>
      <c r="N110" s="152">
        <v>24</v>
      </c>
      <c r="O110" s="152">
        <v>4</v>
      </c>
      <c r="P110" s="152">
        <v>18</v>
      </c>
      <c r="Q110" s="152">
        <v>9</v>
      </c>
      <c r="R110" s="60"/>
    </row>
    <row r="111" spans="1:18" ht="12.75">
      <c r="A111" s="32" t="s">
        <v>164</v>
      </c>
      <c r="B111" s="152">
        <v>0</v>
      </c>
      <c r="C111" s="152">
        <v>0</v>
      </c>
      <c r="D111" s="152">
        <v>0</v>
      </c>
      <c r="E111" s="152">
        <v>0</v>
      </c>
      <c r="F111" s="152">
        <v>0</v>
      </c>
      <c r="G111" s="152">
        <v>0</v>
      </c>
      <c r="H111" s="152">
        <v>0</v>
      </c>
      <c r="I111" s="152">
        <v>0</v>
      </c>
      <c r="J111" s="152">
        <v>46</v>
      </c>
      <c r="K111" s="153">
        <v>24.75</v>
      </c>
      <c r="L111" s="152">
        <v>46</v>
      </c>
      <c r="M111" s="153">
        <v>24.75</v>
      </c>
      <c r="N111" s="152">
        <v>17</v>
      </c>
      <c r="O111" s="152">
        <v>3</v>
      </c>
      <c r="P111" s="152">
        <v>29</v>
      </c>
      <c r="Q111" s="152">
        <v>7</v>
      </c>
      <c r="R111" s="60"/>
    </row>
    <row r="112" spans="1:18" ht="12.75">
      <c r="A112" s="32" t="s">
        <v>165</v>
      </c>
      <c r="B112" s="152">
        <v>0</v>
      </c>
      <c r="C112" s="152">
        <v>0</v>
      </c>
      <c r="D112" s="152">
        <v>0</v>
      </c>
      <c r="E112" s="152">
        <v>0</v>
      </c>
      <c r="F112" s="152">
        <v>0</v>
      </c>
      <c r="G112" s="152">
        <v>0</v>
      </c>
      <c r="H112" s="152">
        <v>0</v>
      </c>
      <c r="I112" s="152">
        <v>0</v>
      </c>
      <c r="J112" s="152">
        <v>22</v>
      </c>
      <c r="K112" s="158">
        <v>15.75</v>
      </c>
      <c r="L112" s="152">
        <v>22</v>
      </c>
      <c r="M112" s="158">
        <v>15.75</v>
      </c>
      <c r="N112" s="152">
        <v>13</v>
      </c>
      <c r="O112" s="152">
        <v>0</v>
      </c>
      <c r="P112" s="152">
        <v>9</v>
      </c>
      <c r="Q112" s="152">
        <v>7</v>
      </c>
      <c r="R112" s="60"/>
    </row>
    <row r="113" spans="1:18" ht="12.75">
      <c r="A113" s="32" t="s">
        <v>125</v>
      </c>
      <c r="B113" s="152">
        <v>0</v>
      </c>
      <c r="C113" s="152">
        <v>0</v>
      </c>
      <c r="D113" s="152">
        <v>0</v>
      </c>
      <c r="E113" s="152">
        <v>0</v>
      </c>
      <c r="F113" s="152">
        <v>0</v>
      </c>
      <c r="G113" s="152">
        <v>0</v>
      </c>
      <c r="H113" s="152">
        <v>0</v>
      </c>
      <c r="I113" s="152">
        <v>0</v>
      </c>
      <c r="J113" s="152">
        <v>49</v>
      </c>
      <c r="K113" s="153">
        <v>31.25</v>
      </c>
      <c r="L113" s="152">
        <v>49</v>
      </c>
      <c r="M113" s="153">
        <v>31.25</v>
      </c>
      <c r="N113" s="152">
        <v>30</v>
      </c>
      <c r="O113" s="152">
        <v>9</v>
      </c>
      <c r="P113" s="152">
        <v>19</v>
      </c>
      <c r="Q113" s="152">
        <v>3</v>
      </c>
      <c r="R113" s="60"/>
    </row>
    <row r="114" spans="1:18" ht="12.75">
      <c r="A114" s="32" t="s">
        <v>126</v>
      </c>
      <c r="B114" s="149">
        <v>0</v>
      </c>
      <c r="C114" s="149">
        <v>0</v>
      </c>
      <c r="D114" s="149">
        <v>0</v>
      </c>
      <c r="E114" s="149">
        <v>0</v>
      </c>
      <c r="F114" s="149">
        <v>0</v>
      </c>
      <c r="G114" s="149">
        <v>0</v>
      </c>
      <c r="H114" s="149">
        <v>0</v>
      </c>
      <c r="I114" s="149">
        <v>0</v>
      </c>
      <c r="J114" s="149">
        <v>31</v>
      </c>
      <c r="K114" s="150">
        <v>23.5</v>
      </c>
      <c r="L114" s="149">
        <v>31</v>
      </c>
      <c r="M114" s="150">
        <v>23.5</v>
      </c>
      <c r="N114" s="149">
        <v>14</v>
      </c>
      <c r="O114" s="149">
        <v>4</v>
      </c>
      <c r="P114" s="149">
        <v>17</v>
      </c>
      <c r="Q114" s="149">
        <v>8</v>
      </c>
      <c r="R114" s="60"/>
    </row>
    <row r="115" spans="1:18" ht="12.75">
      <c r="A115" s="32" t="s">
        <v>127</v>
      </c>
      <c r="B115" s="149">
        <v>0</v>
      </c>
      <c r="C115" s="149">
        <v>0</v>
      </c>
      <c r="D115" s="149">
        <v>0</v>
      </c>
      <c r="E115" s="149"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25</v>
      </c>
      <c r="K115" s="150">
        <v>12.75</v>
      </c>
      <c r="L115" s="149">
        <v>25</v>
      </c>
      <c r="M115" s="150">
        <v>12.75</v>
      </c>
      <c r="N115" s="149">
        <v>16</v>
      </c>
      <c r="O115" s="149">
        <v>2</v>
      </c>
      <c r="P115" s="149">
        <v>9</v>
      </c>
      <c r="Q115" s="149">
        <v>1</v>
      </c>
      <c r="R115" s="60"/>
    </row>
    <row r="116" spans="1:18" ht="12.75">
      <c r="A116" s="32" t="s">
        <v>128</v>
      </c>
      <c r="B116" s="149">
        <v>0</v>
      </c>
      <c r="C116" s="149">
        <v>0</v>
      </c>
      <c r="D116" s="149">
        <v>0</v>
      </c>
      <c r="E116" s="149">
        <v>0</v>
      </c>
      <c r="F116" s="149">
        <v>0</v>
      </c>
      <c r="G116" s="149">
        <v>0</v>
      </c>
      <c r="H116" s="149">
        <v>0</v>
      </c>
      <c r="I116" s="149">
        <v>0</v>
      </c>
      <c r="J116" s="149">
        <v>28</v>
      </c>
      <c r="K116" s="150">
        <v>17.5</v>
      </c>
      <c r="L116" s="149">
        <v>28</v>
      </c>
      <c r="M116" s="150">
        <v>17.5</v>
      </c>
      <c r="N116" s="149">
        <v>10</v>
      </c>
      <c r="O116" s="149">
        <v>5</v>
      </c>
      <c r="P116" s="149">
        <v>18</v>
      </c>
      <c r="Q116" s="149">
        <v>3</v>
      </c>
      <c r="R116" s="60"/>
    </row>
    <row r="117" spans="1:18" ht="12.75">
      <c r="A117" s="32" t="s">
        <v>166</v>
      </c>
      <c r="B117" s="149">
        <v>0</v>
      </c>
      <c r="C117" s="149">
        <v>0</v>
      </c>
      <c r="D117" s="149">
        <v>0</v>
      </c>
      <c r="E117" s="149">
        <v>0</v>
      </c>
      <c r="F117" s="149">
        <v>0</v>
      </c>
      <c r="G117" s="149">
        <v>0</v>
      </c>
      <c r="H117" s="149">
        <v>0</v>
      </c>
      <c r="I117" s="149">
        <v>0</v>
      </c>
      <c r="J117" s="149">
        <v>22</v>
      </c>
      <c r="K117" s="150">
        <v>9.5</v>
      </c>
      <c r="L117" s="149">
        <v>22</v>
      </c>
      <c r="M117" s="150">
        <v>9.5</v>
      </c>
      <c r="N117" s="149">
        <v>10</v>
      </c>
      <c r="O117" s="149">
        <v>1</v>
      </c>
      <c r="P117" s="149">
        <v>12</v>
      </c>
      <c r="Q117" s="149">
        <v>3</v>
      </c>
      <c r="R117" s="60"/>
    </row>
    <row r="118" spans="1:18" ht="12.75">
      <c r="A118" s="32" t="s">
        <v>129</v>
      </c>
      <c r="B118" s="154">
        <v>0</v>
      </c>
      <c r="C118" s="154">
        <v>0</v>
      </c>
      <c r="D118" s="154">
        <v>0</v>
      </c>
      <c r="E118" s="154">
        <v>0</v>
      </c>
      <c r="F118" s="154">
        <v>0</v>
      </c>
      <c r="G118" s="154">
        <v>0</v>
      </c>
      <c r="H118" s="154">
        <v>0</v>
      </c>
      <c r="I118" s="154">
        <v>0</v>
      </c>
      <c r="J118" s="154">
        <v>55</v>
      </c>
      <c r="K118" s="155">
        <v>28.25</v>
      </c>
      <c r="L118" s="154">
        <v>55</v>
      </c>
      <c r="M118" s="155">
        <v>28.25</v>
      </c>
      <c r="N118" s="154">
        <v>14</v>
      </c>
      <c r="O118" s="154">
        <v>1</v>
      </c>
      <c r="P118" s="154">
        <v>41</v>
      </c>
      <c r="Q118" s="154">
        <v>7</v>
      </c>
      <c r="R118" s="60"/>
    </row>
    <row r="119" spans="1:18" ht="12.75">
      <c r="A119" s="32" t="s">
        <v>172</v>
      </c>
      <c r="B119" s="154">
        <v>0</v>
      </c>
      <c r="C119" s="154">
        <v>0</v>
      </c>
      <c r="D119" s="154">
        <v>0</v>
      </c>
      <c r="E119" s="154">
        <v>0</v>
      </c>
      <c r="F119" s="154">
        <v>0</v>
      </c>
      <c r="G119" s="154">
        <v>0</v>
      </c>
      <c r="H119" s="154">
        <v>0</v>
      </c>
      <c r="I119" s="154">
        <v>0</v>
      </c>
      <c r="J119" s="154">
        <v>30</v>
      </c>
      <c r="K119" s="155">
        <v>15.85</v>
      </c>
      <c r="L119" s="154">
        <v>30</v>
      </c>
      <c r="M119" s="155">
        <v>15.85</v>
      </c>
      <c r="N119" s="154">
        <v>17</v>
      </c>
      <c r="O119" s="154">
        <v>3</v>
      </c>
      <c r="P119" s="154">
        <v>13</v>
      </c>
      <c r="Q119" s="154">
        <v>4</v>
      </c>
      <c r="R119" s="60"/>
    </row>
    <row r="120" spans="1:18" ht="12.75">
      <c r="A120" s="32" t="s">
        <v>167</v>
      </c>
      <c r="B120" s="154">
        <v>0</v>
      </c>
      <c r="C120" s="154">
        <v>0</v>
      </c>
      <c r="D120" s="154">
        <v>0</v>
      </c>
      <c r="E120" s="154">
        <v>0</v>
      </c>
      <c r="F120" s="154">
        <v>0</v>
      </c>
      <c r="G120" s="154">
        <v>0</v>
      </c>
      <c r="H120" s="154">
        <v>0</v>
      </c>
      <c r="I120" s="154">
        <v>0</v>
      </c>
      <c r="J120" s="154">
        <v>32</v>
      </c>
      <c r="K120" s="155">
        <v>16.25</v>
      </c>
      <c r="L120" s="154">
        <v>32</v>
      </c>
      <c r="M120" s="155">
        <v>16.25</v>
      </c>
      <c r="N120" s="154">
        <v>11</v>
      </c>
      <c r="O120" s="154">
        <v>1</v>
      </c>
      <c r="P120" s="154">
        <v>21</v>
      </c>
      <c r="Q120" s="154">
        <v>4</v>
      </c>
      <c r="R120" s="60"/>
    </row>
    <row r="121" spans="1:18" ht="12.75">
      <c r="A121" s="32" t="s">
        <v>168</v>
      </c>
      <c r="B121" s="154">
        <v>0</v>
      </c>
      <c r="C121" s="154">
        <v>0</v>
      </c>
      <c r="D121" s="154">
        <v>0</v>
      </c>
      <c r="E121" s="154">
        <v>0</v>
      </c>
      <c r="F121" s="154">
        <v>0</v>
      </c>
      <c r="G121" s="154">
        <v>0</v>
      </c>
      <c r="H121" s="154">
        <v>0</v>
      </c>
      <c r="I121" s="154">
        <v>0</v>
      </c>
      <c r="J121" s="154">
        <v>40</v>
      </c>
      <c r="K121" s="154">
        <v>21</v>
      </c>
      <c r="L121" s="154">
        <v>40</v>
      </c>
      <c r="M121" s="154">
        <v>21</v>
      </c>
      <c r="N121" s="154">
        <v>11</v>
      </c>
      <c r="O121" s="154">
        <v>1</v>
      </c>
      <c r="P121" s="154">
        <v>29</v>
      </c>
      <c r="Q121" s="154">
        <v>11</v>
      </c>
      <c r="R121" s="60"/>
    </row>
    <row r="122" spans="1:18" ht="12.75">
      <c r="A122" s="32" t="s">
        <v>169</v>
      </c>
      <c r="B122" s="154">
        <v>0</v>
      </c>
      <c r="C122" s="154">
        <v>0</v>
      </c>
      <c r="D122" s="154">
        <v>0</v>
      </c>
      <c r="E122" s="154">
        <v>0</v>
      </c>
      <c r="F122" s="154">
        <v>0</v>
      </c>
      <c r="G122" s="154">
        <v>0</v>
      </c>
      <c r="H122" s="154">
        <v>0</v>
      </c>
      <c r="I122" s="154">
        <v>0</v>
      </c>
      <c r="J122" s="154">
        <v>43</v>
      </c>
      <c r="K122" s="155">
        <v>25.25</v>
      </c>
      <c r="L122" s="154">
        <v>43</v>
      </c>
      <c r="M122" s="155">
        <v>25.25</v>
      </c>
      <c r="N122" s="154">
        <v>21</v>
      </c>
      <c r="O122" s="154">
        <v>2</v>
      </c>
      <c r="P122" s="154">
        <v>22</v>
      </c>
      <c r="Q122" s="154">
        <v>7</v>
      </c>
      <c r="R122" s="60"/>
    </row>
    <row r="123" spans="1:19" ht="12.75">
      <c r="A123" s="32" t="s">
        <v>114</v>
      </c>
      <c r="B123" s="152">
        <v>0</v>
      </c>
      <c r="C123" s="152">
        <v>0</v>
      </c>
      <c r="D123" s="152">
        <v>0</v>
      </c>
      <c r="E123" s="152">
        <v>0</v>
      </c>
      <c r="F123" s="152">
        <v>0</v>
      </c>
      <c r="G123" s="152">
        <v>0</v>
      </c>
      <c r="H123" s="152">
        <v>0</v>
      </c>
      <c r="I123" s="152">
        <v>0</v>
      </c>
      <c r="J123" s="152">
        <v>34</v>
      </c>
      <c r="K123" s="153">
        <v>21.5</v>
      </c>
      <c r="L123" s="152">
        <v>34</v>
      </c>
      <c r="M123" s="153">
        <v>21.5</v>
      </c>
      <c r="N123" s="152">
        <v>18</v>
      </c>
      <c r="O123" s="152">
        <v>5</v>
      </c>
      <c r="P123" s="152">
        <v>16</v>
      </c>
      <c r="Q123" s="152">
        <v>3</v>
      </c>
      <c r="R123" s="60"/>
      <c r="S123" s="100"/>
    </row>
    <row r="124" spans="1:18" ht="12.75">
      <c r="A124" s="32" t="s">
        <v>177</v>
      </c>
      <c r="B124" s="152">
        <v>0</v>
      </c>
      <c r="C124" s="152">
        <v>0</v>
      </c>
      <c r="D124" s="152">
        <v>0</v>
      </c>
      <c r="E124" s="152">
        <v>0</v>
      </c>
      <c r="F124" s="152">
        <v>0</v>
      </c>
      <c r="G124" s="152">
        <v>0</v>
      </c>
      <c r="H124" s="152">
        <v>0</v>
      </c>
      <c r="I124" s="152">
        <v>0</v>
      </c>
      <c r="J124" s="152">
        <v>27</v>
      </c>
      <c r="K124" s="152">
        <v>17</v>
      </c>
      <c r="L124" s="152">
        <v>27</v>
      </c>
      <c r="M124" s="152">
        <v>17</v>
      </c>
      <c r="N124" s="152">
        <v>12</v>
      </c>
      <c r="O124" s="152">
        <v>2</v>
      </c>
      <c r="P124" s="152">
        <v>15</v>
      </c>
      <c r="Q124" s="152">
        <v>3</v>
      </c>
      <c r="R124" s="60"/>
    </row>
    <row r="125" spans="1:18" ht="12.75">
      <c r="A125" s="32" t="s">
        <v>132</v>
      </c>
      <c r="B125" s="152">
        <v>0</v>
      </c>
      <c r="C125" s="152">
        <v>0</v>
      </c>
      <c r="D125" s="152">
        <v>0</v>
      </c>
      <c r="E125" s="152">
        <v>0</v>
      </c>
      <c r="F125" s="152">
        <v>0</v>
      </c>
      <c r="G125" s="152">
        <v>0</v>
      </c>
      <c r="H125" s="152">
        <v>0</v>
      </c>
      <c r="I125" s="152">
        <v>0</v>
      </c>
      <c r="J125" s="152">
        <v>27</v>
      </c>
      <c r="K125" s="153">
        <v>20.75</v>
      </c>
      <c r="L125" s="152">
        <v>27</v>
      </c>
      <c r="M125" s="153">
        <v>20.75</v>
      </c>
      <c r="N125" s="152">
        <v>11</v>
      </c>
      <c r="O125" s="152">
        <v>2</v>
      </c>
      <c r="P125" s="152">
        <v>16</v>
      </c>
      <c r="Q125" s="152">
        <v>7</v>
      </c>
      <c r="R125" s="60"/>
    </row>
    <row r="126" spans="1:18" ht="12.75">
      <c r="A126" s="32" t="s">
        <v>133</v>
      </c>
      <c r="B126" s="152">
        <v>0</v>
      </c>
      <c r="C126" s="152">
        <v>0</v>
      </c>
      <c r="D126" s="152">
        <v>0</v>
      </c>
      <c r="E126" s="152">
        <v>0</v>
      </c>
      <c r="F126" s="152">
        <v>0</v>
      </c>
      <c r="G126" s="152">
        <v>0</v>
      </c>
      <c r="H126" s="152">
        <v>0</v>
      </c>
      <c r="I126" s="152">
        <v>0</v>
      </c>
      <c r="J126" s="152">
        <v>17</v>
      </c>
      <c r="K126" s="152">
        <v>6</v>
      </c>
      <c r="L126" s="152">
        <v>17</v>
      </c>
      <c r="M126" s="152">
        <v>6</v>
      </c>
      <c r="N126" s="152">
        <v>9</v>
      </c>
      <c r="O126" s="152">
        <v>4</v>
      </c>
      <c r="P126" s="152">
        <v>8</v>
      </c>
      <c r="Q126" s="152">
        <v>1</v>
      </c>
      <c r="R126" s="60"/>
    </row>
    <row r="127" spans="1:18" ht="12.75">
      <c r="A127" s="32" t="s">
        <v>170</v>
      </c>
      <c r="B127" s="152">
        <v>0</v>
      </c>
      <c r="C127" s="152">
        <v>0</v>
      </c>
      <c r="D127" s="152">
        <v>0</v>
      </c>
      <c r="E127" s="152">
        <v>0</v>
      </c>
      <c r="F127" s="152">
        <v>0</v>
      </c>
      <c r="G127" s="152">
        <v>0</v>
      </c>
      <c r="H127" s="152">
        <v>0</v>
      </c>
      <c r="I127" s="152">
        <v>0</v>
      </c>
      <c r="J127" s="152">
        <v>38</v>
      </c>
      <c r="K127" s="153">
        <v>19.75</v>
      </c>
      <c r="L127" s="152">
        <v>38</v>
      </c>
      <c r="M127" s="153">
        <v>19.75</v>
      </c>
      <c r="N127" s="152">
        <v>15</v>
      </c>
      <c r="O127" s="152">
        <v>3</v>
      </c>
      <c r="P127" s="152">
        <v>23</v>
      </c>
      <c r="Q127" s="152">
        <v>11</v>
      </c>
      <c r="R127" s="60"/>
    </row>
    <row r="128" spans="1:18" ht="12.75">
      <c r="A128" s="32" t="s">
        <v>171</v>
      </c>
      <c r="B128" s="152">
        <v>11</v>
      </c>
      <c r="C128" s="152">
        <v>99</v>
      </c>
      <c r="D128" s="152">
        <v>17</v>
      </c>
      <c r="E128" s="152">
        <v>212</v>
      </c>
      <c r="F128" s="152">
        <v>0</v>
      </c>
      <c r="G128" s="152">
        <v>0</v>
      </c>
      <c r="H128" s="152">
        <v>0</v>
      </c>
      <c r="I128" s="152">
        <v>0</v>
      </c>
      <c r="J128" s="152">
        <v>48</v>
      </c>
      <c r="K128" s="153">
        <v>24.75</v>
      </c>
      <c r="L128" s="152">
        <v>48</v>
      </c>
      <c r="M128" s="153">
        <v>24.75</v>
      </c>
      <c r="N128" s="152">
        <v>23</v>
      </c>
      <c r="O128" s="152">
        <v>4</v>
      </c>
      <c r="P128" s="152">
        <v>25</v>
      </c>
      <c r="Q128" s="152">
        <v>6</v>
      </c>
      <c r="R128" s="60"/>
    </row>
    <row r="129" spans="1:18" ht="12.75">
      <c r="A129" s="32" t="s">
        <v>134</v>
      </c>
      <c r="B129" s="152">
        <v>0</v>
      </c>
      <c r="C129" s="152">
        <v>0</v>
      </c>
      <c r="D129" s="152">
        <v>0</v>
      </c>
      <c r="E129" s="152">
        <v>0</v>
      </c>
      <c r="F129" s="152">
        <v>0</v>
      </c>
      <c r="G129" s="152">
        <v>0</v>
      </c>
      <c r="H129" s="152">
        <v>0</v>
      </c>
      <c r="I129" s="152">
        <v>0</v>
      </c>
      <c r="J129" s="152">
        <v>18</v>
      </c>
      <c r="K129" s="152">
        <v>15</v>
      </c>
      <c r="L129" s="152">
        <v>18</v>
      </c>
      <c r="M129" s="152">
        <v>15</v>
      </c>
      <c r="N129" s="152">
        <v>7</v>
      </c>
      <c r="O129" s="152">
        <v>4</v>
      </c>
      <c r="P129" s="152">
        <v>11</v>
      </c>
      <c r="Q129" s="152">
        <v>2</v>
      </c>
      <c r="R129" s="60"/>
    </row>
    <row r="130" spans="1:18" ht="12.75">
      <c r="A130" s="32" t="s">
        <v>135</v>
      </c>
      <c r="B130" s="152">
        <v>0</v>
      </c>
      <c r="C130" s="152">
        <v>0</v>
      </c>
      <c r="D130" s="152">
        <v>0</v>
      </c>
      <c r="E130" s="152">
        <v>0</v>
      </c>
      <c r="F130" s="152">
        <v>0</v>
      </c>
      <c r="G130" s="152">
        <v>0</v>
      </c>
      <c r="H130" s="152">
        <v>0</v>
      </c>
      <c r="I130" s="152">
        <v>0</v>
      </c>
      <c r="J130" s="152">
        <v>17</v>
      </c>
      <c r="K130" s="152">
        <v>15</v>
      </c>
      <c r="L130" s="152">
        <v>17</v>
      </c>
      <c r="M130" s="152">
        <v>15</v>
      </c>
      <c r="N130" s="152">
        <v>5</v>
      </c>
      <c r="O130" s="152">
        <v>5</v>
      </c>
      <c r="P130" s="152">
        <v>12</v>
      </c>
      <c r="Q130" s="152">
        <v>6</v>
      </c>
      <c r="R130" s="60"/>
    </row>
    <row r="131" spans="1:18" ht="12.75">
      <c r="A131" s="32" t="s">
        <v>136</v>
      </c>
      <c r="B131" s="152">
        <v>0</v>
      </c>
      <c r="C131" s="152">
        <v>0</v>
      </c>
      <c r="D131" s="152">
        <v>0</v>
      </c>
      <c r="E131" s="152">
        <v>0</v>
      </c>
      <c r="F131" s="152">
        <v>0</v>
      </c>
      <c r="G131" s="152">
        <v>0</v>
      </c>
      <c r="H131" s="152">
        <v>0</v>
      </c>
      <c r="I131" s="152">
        <v>0</v>
      </c>
      <c r="J131" s="152">
        <v>4</v>
      </c>
      <c r="K131" s="153">
        <v>2.5</v>
      </c>
      <c r="L131" s="152">
        <v>4</v>
      </c>
      <c r="M131" s="153">
        <v>2.5</v>
      </c>
      <c r="N131" s="152">
        <v>1</v>
      </c>
      <c r="O131" s="152">
        <v>1</v>
      </c>
      <c r="P131" s="152">
        <v>3</v>
      </c>
      <c r="Q131" s="152">
        <v>2</v>
      </c>
      <c r="R131" s="60"/>
    </row>
    <row r="132" spans="2:18" ht="12.75"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60"/>
    </row>
    <row r="133" spans="2:18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R133" s="60"/>
    </row>
    <row r="134" spans="2:18" ht="12.75">
      <c r="B134" s="27"/>
      <c r="C134" s="27"/>
      <c r="D134" s="27"/>
      <c r="E134" s="27"/>
      <c r="F134" s="27"/>
      <c r="G134" s="27"/>
      <c r="H134" s="27"/>
      <c r="I134" s="27"/>
      <c r="J134" s="30"/>
      <c r="K134" s="27"/>
      <c r="L134" s="27"/>
      <c r="M134" s="27"/>
      <c r="N134" s="27"/>
      <c r="O134" s="27"/>
      <c r="R134" s="53"/>
    </row>
    <row r="135" spans="2:18" ht="12.75">
      <c r="B135" s="27"/>
      <c r="C135" s="27"/>
      <c r="D135" s="27"/>
      <c r="E135" s="27"/>
      <c r="F135" s="27"/>
      <c r="G135" s="27"/>
      <c r="H135" s="27"/>
      <c r="I135" s="27"/>
      <c r="J135" s="56"/>
      <c r="K135" s="27"/>
      <c r="L135" s="27"/>
      <c r="M135" s="27"/>
      <c r="N135" s="27"/>
      <c r="O135" s="27"/>
      <c r="R135" s="60"/>
    </row>
    <row r="136" spans="2:18" ht="12.75">
      <c r="B136" s="27"/>
      <c r="C136" s="27"/>
      <c r="D136" s="27"/>
      <c r="E136" s="27"/>
      <c r="F136" s="27"/>
      <c r="G136" s="27"/>
      <c r="H136" s="27"/>
      <c r="I136" s="27"/>
      <c r="J136" s="44"/>
      <c r="K136" s="27"/>
      <c r="L136" s="27"/>
      <c r="M136" s="27"/>
      <c r="N136" s="27"/>
      <c r="O136" s="27"/>
      <c r="R136" s="46"/>
    </row>
    <row r="137" spans="2:15" ht="12.75">
      <c r="B137" s="27"/>
      <c r="C137" s="27"/>
      <c r="D137" s="27"/>
      <c r="E137" s="27"/>
      <c r="F137" s="27"/>
      <c r="G137" s="27"/>
      <c r="H137" s="27"/>
      <c r="I137" s="27"/>
      <c r="J137" s="56"/>
      <c r="K137" s="27"/>
      <c r="L137" s="27"/>
      <c r="M137" s="27"/>
      <c r="N137" s="27"/>
      <c r="O137" s="27"/>
    </row>
    <row r="138" spans="2:15" ht="12.75">
      <c r="B138" s="27"/>
      <c r="C138" s="27"/>
      <c r="D138" s="27"/>
      <c r="E138" s="27"/>
      <c r="F138" s="27"/>
      <c r="G138" s="27"/>
      <c r="H138" s="27"/>
      <c r="I138" s="27"/>
      <c r="J138" s="56"/>
      <c r="K138" s="27"/>
      <c r="L138" s="27"/>
      <c r="M138" s="27"/>
      <c r="N138" s="27"/>
      <c r="O138" s="27"/>
    </row>
    <row r="139" spans="2:15" ht="12.75">
      <c r="B139" s="27"/>
      <c r="C139" s="27"/>
      <c r="D139" s="27"/>
      <c r="E139" s="27"/>
      <c r="F139" s="27"/>
      <c r="G139" s="27"/>
      <c r="H139" s="27"/>
      <c r="I139" s="27"/>
      <c r="J139" s="42"/>
      <c r="K139" s="27"/>
      <c r="L139" s="27"/>
      <c r="M139" s="27"/>
      <c r="N139" s="27"/>
      <c r="O139" s="27"/>
    </row>
    <row r="140" spans="2:15" ht="12.75">
      <c r="B140" s="27"/>
      <c r="C140" s="27"/>
      <c r="D140" s="27"/>
      <c r="E140" s="27"/>
      <c r="F140" s="27"/>
      <c r="G140" s="27"/>
      <c r="H140" s="27"/>
      <c r="I140" s="27"/>
      <c r="J140" s="56"/>
      <c r="K140" s="27"/>
      <c r="L140" s="27"/>
      <c r="M140" s="27"/>
      <c r="N140" s="27"/>
      <c r="O140" s="27"/>
    </row>
    <row r="141" spans="2:15" ht="12.75">
      <c r="B141" s="27"/>
      <c r="C141" s="27"/>
      <c r="D141" s="27"/>
      <c r="E141" s="27"/>
      <c r="F141" s="27"/>
      <c r="G141" s="27"/>
      <c r="H141" s="27"/>
      <c r="I141" s="27"/>
      <c r="J141" s="56"/>
      <c r="K141" s="27"/>
      <c r="L141" s="27"/>
      <c r="M141" s="27"/>
      <c r="N141" s="27"/>
      <c r="O141" s="27"/>
    </row>
    <row r="142" spans="2:15" ht="12.75">
      <c r="B142" s="27"/>
      <c r="C142" s="27"/>
      <c r="D142" s="27"/>
      <c r="E142" s="27"/>
      <c r="F142" s="27"/>
      <c r="G142" s="27"/>
      <c r="H142" s="27"/>
      <c r="I142" s="27"/>
      <c r="J142" s="56"/>
      <c r="K142" s="27"/>
      <c r="L142" s="27"/>
      <c r="M142" s="27"/>
      <c r="N142" s="27"/>
      <c r="O142" s="27"/>
    </row>
    <row r="143" spans="2:15" ht="12.75">
      <c r="B143" s="27"/>
      <c r="C143" s="27"/>
      <c r="D143" s="27"/>
      <c r="E143" s="27"/>
      <c r="F143" s="27"/>
      <c r="G143" s="27"/>
      <c r="H143" s="27"/>
      <c r="I143" s="27"/>
      <c r="J143" s="42"/>
      <c r="K143" s="27"/>
      <c r="L143" s="27"/>
      <c r="M143" s="27"/>
      <c r="N143" s="27"/>
      <c r="O143" s="27"/>
    </row>
    <row r="144" spans="2:15" ht="12.75">
      <c r="B144" s="27"/>
      <c r="C144" s="27"/>
      <c r="D144" s="27"/>
      <c r="E144" s="27"/>
      <c r="F144" s="27"/>
      <c r="G144" s="27"/>
      <c r="H144" s="27"/>
      <c r="I144" s="27"/>
      <c r="J144" s="42"/>
      <c r="K144" s="27"/>
      <c r="L144" s="27"/>
      <c r="M144" s="27"/>
      <c r="N144" s="27"/>
      <c r="O144" s="27"/>
    </row>
    <row r="145" spans="2:15" ht="12.75">
      <c r="B145" s="27"/>
      <c r="C145" s="27"/>
      <c r="D145" s="27"/>
      <c r="E145" s="27"/>
      <c r="F145" s="27"/>
      <c r="G145" s="27"/>
      <c r="H145" s="27"/>
      <c r="I145" s="27"/>
      <c r="J145" s="57"/>
      <c r="K145" s="27"/>
      <c r="L145" s="27"/>
      <c r="M145" s="27"/>
      <c r="N145" s="27"/>
      <c r="O145" s="27"/>
    </row>
    <row r="146" spans="2:15" ht="12.75">
      <c r="B146" s="27"/>
      <c r="C146" s="27"/>
      <c r="D146" s="27"/>
      <c r="E146" s="27"/>
      <c r="F146" s="27"/>
      <c r="G146" s="27"/>
      <c r="H146" s="27"/>
      <c r="I146" s="27"/>
      <c r="J146" s="57"/>
      <c r="K146" s="27"/>
      <c r="L146" s="27"/>
      <c r="M146" s="27"/>
      <c r="N146" s="27"/>
      <c r="O146" s="27"/>
    </row>
    <row r="147" ht="12.75">
      <c r="J147" s="57"/>
    </row>
    <row r="148" ht="12.75">
      <c r="J148" s="57"/>
    </row>
    <row r="149" ht="12.75">
      <c r="J149" s="57"/>
    </row>
    <row r="150" ht="12.75">
      <c r="J150" s="57"/>
    </row>
    <row r="151" ht="12.75">
      <c r="J151" s="57"/>
    </row>
    <row r="152" ht="12.75">
      <c r="J152" s="57"/>
    </row>
    <row r="153" ht="12.75">
      <c r="J153" s="57"/>
    </row>
    <row r="154" ht="12.75">
      <c r="J154" s="58"/>
    </row>
    <row r="155" ht="12.75">
      <c r="J155" s="57"/>
    </row>
    <row r="156" ht="12.75">
      <c r="J156" s="57"/>
    </row>
    <row r="157" ht="12.75">
      <c r="J157" s="59"/>
    </row>
    <row r="158" ht="12.75">
      <c r="J158" s="57"/>
    </row>
    <row r="159" ht="12.75">
      <c r="J159" s="57"/>
    </row>
    <row r="160" ht="12.75">
      <c r="J160" s="57"/>
    </row>
    <row r="161" ht="12.75">
      <c r="J161" s="57"/>
    </row>
    <row r="162" ht="12.75">
      <c r="J162" s="47"/>
    </row>
    <row r="163" ht="12.75">
      <c r="J163" s="57"/>
    </row>
    <row r="164" ht="12.75">
      <c r="J164" s="57"/>
    </row>
    <row r="165" ht="12.75">
      <c r="J165" s="57"/>
    </row>
    <row r="166" ht="12.75">
      <c r="J166" s="57"/>
    </row>
    <row r="167" ht="12.75">
      <c r="J167" s="57"/>
    </row>
    <row r="168" ht="12.75">
      <c r="J168" s="56"/>
    </row>
    <row r="169" ht="12.75">
      <c r="J169" s="56"/>
    </row>
    <row r="170" ht="12.75">
      <c r="J170" s="56"/>
    </row>
    <row r="171" ht="12.75">
      <c r="J171" s="46"/>
    </row>
    <row r="172" ht="12.75">
      <c r="J172" s="46"/>
    </row>
  </sheetData>
  <sheetProtection password="C70C" sheet="1" objects="1" scenarios="1" selectLockedCells="1" selectUnlockedCells="1"/>
  <mergeCells count="60">
    <mergeCell ref="L95:L96"/>
    <mergeCell ref="G95:G96"/>
    <mergeCell ref="N95:N96"/>
    <mergeCell ref="O95:O96"/>
    <mergeCell ref="P95:P96"/>
    <mergeCell ref="Q95:Q96"/>
    <mergeCell ref="N6:N7"/>
    <mergeCell ref="H95:H96"/>
    <mergeCell ref="I95:I96"/>
    <mergeCell ref="J95:J96"/>
    <mergeCell ref="K95:K96"/>
    <mergeCell ref="A4:A7"/>
    <mergeCell ref="J3:J7"/>
    <mergeCell ref="K3:K7"/>
    <mergeCell ref="D4:D7"/>
    <mergeCell ref="M95:M96"/>
    <mergeCell ref="B95:B96"/>
    <mergeCell ref="C95:C96"/>
    <mergeCell ref="D95:D96"/>
    <mergeCell ref="E95:E96"/>
    <mergeCell ref="F95:F96"/>
    <mergeCell ref="I4:I7"/>
    <mergeCell ref="N4:O5"/>
    <mergeCell ref="B3:E3"/>
    <mergeCell ref="F3:I3"/>
    <mergeCell ref="L3:Q3"/>
    <mergeCell ref="B4:B7"/>
    <mergeCell ref="C4:C7"/>
    <mergeCell ref="E4:E7"/>
    <mergeCell ref="F4:F7"/>
    <mergeCell ref="B57:B58"/>
    <mergeCell ref="J1:Q2"/>
    <mergeCell ref="L6:L7"/>
    <mergeCell ref="H4:H7"/>
    <mergeCell ref="L4:M5"/>
    <mergeCell ref="M6:M7"/>
    <mergeCell ref="B1:I2"/>
    <mergeCell ref="P6:P7"/>
    <mergeCell ref="Q6:Q7"/>
    <mergeCell ref="G4:G7"/>
    <mergeCell ref="P57:P58"/>
    <mergeCell ref="A95:A96"/>
    <mergeCell ref="O6:O7"/>
    <mergeCell ref="R3:R7"/>
    <mergeCell ref="A57:A58"/>
    <mergeCell ref="P4:Q5"/>
    <mergeCell ref="F57:F58"/>
    <mergeCell ref="G57:G58"/>
    <mergeCell ref="H57:H58"/>
    <mergeCell ref="I57:I58"/>
    <mergeCell ref="Q57:Q58"/>
    <mergeCell ref="J57:J58"/>
    <mergeCell ref="K57:K58"/>
    <mergeCell ref="L57:L58"/>
    <mergeCell ref="M57:M58"/>
    <mergeCell ref="C57:C58"/>
    <mergeCell ref="D57:D58"/>
    <mergeCell ref="E57:E58"/>
    <mergeCell ref="N57:N58"/>
    <mergeCell ref="O57:O5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CENTRALIZATOR ale bibliotecilor scolare din sistemul Ministerului Educatiei din Republica Moldova pe anul 2011</dc:title>
  <dc:subject/>
  <dc:creator>Admin</dc:creator>
  <cp:keywords/>
  <dc:description/>
  <cp:lastModifiedBy>supervisor</cp:lastModifiedBy>
  <cp:lastPrinted>2019-01-09T09:13:40Z</cp:lastPrinted>
  <dcterms:created xsi:type="dcterms:W3CDTF">2007-12-19T16:14:46Z</dcterms:created>
  <dcterms:modified xsi:type="dcterms:W3CDTF">2019-01-09T09:17:23Z</dcterms:modified>
  <cp:category/>
  <cp:version/>
  <cp:contentType/>
  <cp:contentStatus/>
</cp:coreProperties>
</file>